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danie\OneDrive\Bureaublad\Peggy\"/>
    </mc:Choice>
  </mc:AlternateContent>
  <xr:revisionPtr revIDLastSave="0" documentId="8_{46BDD112-84DC-4DFF-92B0-7109FC7CBB89}" xr6:coauthVersionLast="47" xr6:coauthVersionMax="47" xr10:uidLastSave="{00000000-0000-0000-0000-000000000000}"/>
  <bookViews>
    <workbookView xWindow="-108" yWindow="-108" windowWidth="23256" windowHeight="12456"/>
  </bookViews>
  <sheets>
    <sheet name="Inschrijfformulier V1 2022" sheetId="1" r:id="rId1"/>
    <sheet name="Blad2" sheetId="2"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90" i="1" l="1"/>
  <c r="C89" i="1"/>
  <c r="I14" i="1"/>
  <c r="K14" i="1"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D25" i="2" s="1"/>
  <c r="D26" i="2" s="1"/>
  <c r="D27" i="2" s="1"/>
  <c r="D28" i="2" s="1"/>
  <c r="D29" i="2" s="1"/>
  <c r="D30" i="2" s="1"/>
  <c r="D31" i="2" s="1"/>
  <c r="D32" i="2" s="1"/>
  <c r="D33" i="2" s="1"/>
  <c r="D34" i="2" s="1"/>
  <c r="D35" i="2" s="1"/>
  <c r="D36" i="2" s="1"/>
  <c r="D37" i="2" s="1"/>
  <c r="D38" i="2" s="1"/>
  <c r="D39" i="2" s="1"/>
  <c r="D40" i="2" s="1"/>
  <c r="D41" i="2" s="1"/>
  <c r="D42" i="2" s="1"/>
  <c r="D43" i="2" s="1"/>
  <c r="D44" i="2" s="1"/>
  <c r="D45" i="2" s="1"/>
  <c r="D46" i="2" s="1"/>
  <c r="D47" i="2" s="1"/>
  <c r="D48" i="2" s="1"/>
  <c r="D49" i="2" s="1"/>
  <c r="D50" i="2" s="1"/>
  <c r="D51" i="2" s="1"/>
  <c r="D52" i="2" s="1"/>
  <c r="D53" i="2" s="1"/>
  <c r="D54" i="2" s="1"/>
  <c r="D55" i="2" s="1"/>
  <c r="D56" i="2" s="1"/>
  <c r="D57" i="2" s="1"/>
  <c r="D58" i="2" s="1"/>
  <c r="D59" i="2" s="1"/>
  <c r="D60" i="2" s="1"/>
  <c r="D61" i="2" s="1"/>
  <c r="D62" i="2" s="1"/>
  <c r="D63" i="2" s="1"/>
  <c r="D64" i="2" s="1"/>
  <c r="D65" i="2" s="1"/>
  <c r="D66" i="2" s="1"/>
  <c r="D67" i="2" s="1"/>
  <c r="D68" i="2" s="1"/>
  <c r="D69" i="2" s="1"/>
  <c r="D70" i="2" s="1"/>
  <c r="D71" i="2" s="1"/>
  <c r="D72" i="2" s="1"/>
  <c r="D73" i="2" s="1"/>
  <c r="D74" i="2" s="1"/>
  <c r="D75" i="2" s="1"/>
  <c r="D76" i="2" s="1"/>
  <c r="D77" i="2" s="1"/>
  <c r="D78" i="2" s="1"/>
  <c r="D79" i="2" s="1"/>
  <c r="D80" i="2" s="1"/>
  <c r="D81" i="2" s="1"/>
  <c r="D82" i="2" s="1"/>
  <c r="K13" i="1" l="1"/>
  <c r="L13" i="1" l="1"/>
  <c r="C92" i="1"/>
</calcChain>
</file>

<file path=xl/sharedStrings.xml><?xml version="1.0" encoding="utf-8"?>
<sst xmlns="http://schemas.openxmlformats.org/spreadsheetml/2006/main" count="80" uniqueCount="64">
  <si>
    <t>JA! Ik wordt lid van Basketbalvereniging Pigeons</t>
  </si>
  <si>
    <t xml:space="preserve">Voorletters en naam: </t>
  </si>
  <si>
    <t xml:space="preserve">Roepnaam: </t>
  </si>
  <si>
    <t xml:space="preserve">Adres: </t>
  </si>
  <si>
    <t xml:space="preserve">Postcode: </t>
  </si>
  <si>
    <t>Emailadres:</t>
  </si>
  <si>
    <t>Telefoonnummer(s):</t>
  </si>
  <si>
    <t xml:space="preserve"> </t>
  </si>
  <si>
    <t xml:space="preserve">Woonplaats: </t>
  </si>
  <si>
    <t>Geboortedatum:</t>
  </si>
  <si>
    <t>(2x pw + wedstrijd in weekend)</t>
  </si>
  <si>
    <t>(2x pw)</t>
  </si>
  <si>
    <t>(2x pw + eventueel wedstrijden)</t>
  </si>
  <si>
    <t xml:space="preserve">Ik wil mij graag inschrijven als: </t>
  </si>
  <si>
    <t>Wedstrijd spelend lid</t>
  </si>
  <si>
    <t>Trainend lid</t>
  </si>
  <si>
    <t>Recreant</t>
  </si>
  <si>
    <t>Rolstoelbasketballer</t>
  </si>
  <si>
    <t>Vrijwilliger</t>
  </si>
  <si>
    <t>(1X pw, 18+)</t>
  </si>
  <si>
    <t>januari</t>
  </si>
  <si>
    <t>februari</t>
  </si>
  <si>
    <t>maart</t>
  </si>
  <si>
    <t>april</t>
  </si>
  <si>
    <t>mei</t>
  </si>
  <si>
    <t>juni</t>
  </si>
  <si>
    <t>juli</t>
  </si>
  <si>
    <t>augustus</t>
  </si>
  <si>
    <t>september</t>
  </si>
  <si>
    <t>oktober</t>
  </si>
  <si>
    <t>november</t>
  </si>
  <si>
    <t>december</t>
  </si>
  <si>
    <t>jaar</t>
  </si>
  <si>
    <t>maand</t>
  </si>
  <si>
    <t>dag</t>
  </si>
  <si>
    <t>Nog een voorwaarde is dat wedstrijdspelende leden vanaf 12 jaar een actieve vrijwilligersrol op zich nemen. Dit kan zijn in de vorm van tafelaar (vanaf 12 jaar), scheidrechter (vanaf 16 jaar) en/of trainer/coach. Ouders van jeugdleden worden geacht om indien mogelijk om de zoveel tijd te rijden naar uitwedstrijden en om de zoveel tijd de tenue’s te wassen.</t>
  </si>
  <si>
    <r>
      <rPr>
        <b/>
        <sz val="11"/>
        <color rgb="FFFF0000"/>
        <rFont val="Calibri"/>
        <family val="2"/>
        <scheme val="minor"/>
      </rPr>
      <t>Calamiteiten informatie:</t>
    </r>
    <r>
      <rPr>
        <sz val="11"/>
        <color theme="1"/>
        <rFont val="Calibri"/>
        <family val="2"/>
        <scheme val="minor"/>
      </rPr>
      <t xml:space="preserve">
Persoonsgegevens met betrekking tot de gezondheid van onze leden worden uitsluitend verzameld uit veiligheidsoverwegingen en voor eventueel noodzakelijk handelen in noodsituaties. Deze gegevens worden door de Basketbalvereniging Pigeons dan ook alleen voor dit doel gebruikt en niet verstrekt aan derden.
Wij gaan er van uit dat u als ouder/speler de trainer op de hoogte brengt indien er zaken spelen die zij als verantwoordelijke moeten weten.
Zijn er zaken die algemeen bekend moeten/mogen zijn, dan kunt u dit hieronder aangeven. Dit wordt dan in het systeem vermeld.
Calamiteiten informatie:
Persoonsgegevens met betrekking tot de gezondheid van onze leden worden uitsluitend verzameld uit veiligheidsoverwegingen en voor eventueel noodzakelijk handelen in noodsituaties. Deze gegevens worden door de Basketbalvereniging Pigeons dan ook alleen voor dit doel gebruikt en niet verstrekt aan derden.
Wij gaan er van uit dat u als ouder/speler de trainer op de hoogte brengt indien er zaken spelen die zij als verantwoordelijke moeten weten.
Zijn er zaken die algemeen bekend moeten/mogen zijn, dan kunt u dit hieronder aangeven. Dit wordt dan in het systeem vermeld.
</t>
    </r>
  </si>
  <si>
    <t xml:space="preserve">Waarschuwen in geval van calamiteit: </t>
  </si>
  <si>
    <t xml:space="preserve">Naam: </t>
  </si>
  <si>
    <t>Toestemming gebruik persoonsgegevens en beeldmateriaal:</t>
  </si>
  <si>
    <r>
      <t>Binnen Basketbalvereniging Pigeons gaan we zorgvuldig om met de gegevens van onze leden. De wijze waarop we dit doen is beschreven in onze privacy verklaring. Deze is te vinden via:</t>
    </r>
    <r>
      <rPr>
        <b/>
        <sz val="11"/>
        <color rgb="FF00B0F0"/>
        <rFont val="Calibri"/>
        <family val="2"/>
        <scheme val="minor"/>
      </rPr>
      <t xml:space="preserve"> https://depigeons.nl/privacy-beleid/ </t>
    </r>
    <r>
      <rPr>
        <sz val="11"/>
        <color theme="1"/>
        <rFont val="Calibri"/>
        <family val="2"/>
        <scheme val="minor"/>
      </rPr>
      <t xml:space="preserve">
We willen je graag de gelegenheid geven om akkoord te gaan met de verwerking van specifieke gegevens en beeldmaterialen. Gelieve daarvoor de onderstaande keuzes aanvinken. Indien niks is aangevinkt gaan wij er van uit dat ze akkoord zijn.
</t>
    </r>
  </si>
  <si>
    <t>1.  Ik geef toestemming voor het vastleggen en verwerken van mijn gegevens voor het deelnemen als (spelend) lid van de Basketbalvereniging Pigeons:</t>
  </si>
  <si>
    <t xml:space="preserve">       Akkoord</t>
  </si>
  <si>
    <t>Niet akkoord</t>
  </si>
  <si>
    <t>2. Ik ga akkoord met het privacy beleid van Basketbalvereniging Pigeons zoals omschreven in de Privacy verklaring</t>
  </si>
  <si>
    <t>3. Ik geef toestemming voor het maken van beeldmateriaal waarop ik zichtbaar ben, tijdens evenementen, activiteiten en wedstrijden van Basketbalvereniging Pigeons, welke gedeeld wordt binnen mijn team/vereniging door middel van email/whatsapp.</t>
  </si>
  <si>
    <t>4. Ik geef toestemming voor het delen van beeldmateriaal waarop ik zichtbaar ben, welke gemaakt zijn tijdens evenementen, activiteiten en wedstrijden van Basketbalvereniging Pigeons, zoals onze website, social media, flyers, posters, kranten en advertenties.</t>
  </si>
  <si>
    <t xml:space="preserve">       Anders nl:</t>
  </si>
  <si>
    <t>Contributie:</t>
  </si>
  <si>
    <t>Bij deze machtig ik Basketbalvereniging Pigeons om, tot wederopzegging, het contributiebedrag voor het lidmaatschap af te schrijven van zijn/haar bankrekening:</t>
  </si>
  <si>
    <t>Adres:</t>
  </si>
  <si>
    <t>Postcode:</t>
  </si>
  <si>
    <t>Woonplaats:</t>
  </si>
  <si>
    <t>IBAN:</t>
  </si>
  <si>
    <t>Naam (bankpas):</t>
  </si>
  <si>
    <t>Indien van toepassing:</t>
  </si>
  <si>
    <t>Gelrepasnummer:</t>
  </si>
  <si>
    <t>Datum:</t>
  </si>
  <si>
    <t>Plaats:</t>
  </si>
  <si>
    <t>Handtekening:</t>
  </si>
  <si>
    <t>Pigeons hanteert de volgende opzegtermijnen:</t>
  </si>
  <si>
    <r>
      <rPr>
        <sz val="11"/>
        <color theme="1"/>
        <rFont val="Wingdings"/>
        <charset val="2"/>
      </rPr>
      <t>ü</t>
    </r>
    <r>
      <rPr>
        <sz val="11"/>
        <color theme="1"/>
        <rFont val="Calibri"/>
        <family val="2"/>
        <scheme val="minor"/>
      </rPr>
      <t xml:space="preserve">Jeugd tot 14 jaar heeft een opzegtermijn van 3 maanden. Na opzegging wordt er dus nog 1 termijn afgeschreven.
</t>
    </r>
    <r>
      <rPr>
        <sz val="11"/>
        <color theme="1"/>
        <rFont val="Wingdings"/>
        <charset val="2"/>
      </rPr>
      <t/>
    </r>
  </si>
  <si>
    <r>
      <rPr>
        <sz val="11"/>
        <color theme="1"/>
        <rFont val="Wingdings"/>
        <charset val="2"/>
      </rPr>
      <t>ü</t>
    </r>
    <r>
      <rPr>
        <sz val="11"/>
        <color theme="1"/>
        <rFont val="Calibri"/>
        <family val="2"/>
        <charset val="2"/>
        <scheme val="minor"/>
      </rPr>
      <t>Jeugd en volwassenen vanaf 14 jaar hebben een opzegtermijn tot einde seizoen. Dit is vastgezet op 1 augustus. De nog te betalen contributie is dus afhankelijk van de datum van afschrijving.</t>
    </r>
  </si>
  <si>
    <r>
      <t xml:space="preserve">Opzeggen moet via een schriftelijk bericht naar het emailadres van de ledenadministratie: </t>
    </r>
    <r>
      <rPr>
        <b/>
        <sz val="11"/>
        <color rgb="FF00B0F0"/>
        <rFont val="Calibri"/>
        <family val="2"/>
        <scheme val="minor"/>
      </rPr>
      <t>ledenadministratie@depigeons.nl</t>
    </r>
    <r>
      <rPr>
        <sz val="11"/>
        <color theme="1"/>
        <rFont val="Calibri"/>
        <family val="2"/>
        <charset val="2"/>
        <scheme val="minor"/>
      </rPr>
      <t xml:space="preserve">. Ook moet je </t>
    </r>
    <r>
      <rPr>
        <b/>
        <sz val="11"/>
        <color theme="1"/>
        <rFont val="Calibri"/>
        <family val="2"/>
        <scheme val="minor"/>
      </rPr>
      <t>zelf</t>
    </r>
    <r>
      <rPr>
        <sz val="11"/>
        <color theme="1"/>
        <rFont val="Calibri"/>
        <family val="2"/>
        <charset val="2"/>
        <scheme val="minor"/>
      </rPr>
      <t xml:space="preserve"> de trainer/coach op de hoogte brengen.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</si>
</sst>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0" formatCode="00.00.00.000"/>
    <numFmt numFmtId="171" formatCode="0#########"/>
    <numFmt numFmtId="173" formatCode="[$-F800]dddd\,\ mmmm\ dd\,\ yyyy"/>
  </numFmts>
  <fonts count="17">
    <font>
      <sz val="11"/>
      <color theme="1"/>
      <name val="Calibri"/>
      <family val="2"/>
      <scheme val="minor"/>
    </font>
    <font>
      <b/>
      <sz val="11"/>
      <color theme="1"/>
      <name val="Calibri"/>
      <family val="2"/>
      <scheme val="minor"/>
    </font>
    <font>
      <sz val="11"/>
      <color theme="0"/>
      <name val="Calibri"/>
      <family val="2"/>
      <scheme val="minor"/>
    </font>
    <font>
      <sz val="11"/>
      <color theme="1"/>
      <name val="Times New Roman"/>
      <family val="1"/>
    </font>
    <font>
      <u/>
      <sz val="11"/>
      <color theme="10"/>
      <name val="Calibri"/>
      <family val="2"/>
      <scheme val="minor"/>
    </font>
    <font>
      <b/>
      <sz val="11"/>
      <color theme="1"/>
      <name val="Times New Roman"/>
      <family val="1"/>
    </font>
    <font>
      <sz val="11"/>
      <color theme="1"/>
      <name val="Wingdings"/>
      <charset val="2"/>
    </font>
    <font>
      <i/>
      <sz val="11"/>
      <color theme="1"/>
      <name val="Calibri"/>
      <family val="2"/>
      <scheme val="minor"/>
    </font>
    <font>
      <sz val="8"/>
      <name val="Segoe UI"/>
      <family val="2"/>
    </font>
    <font>
      <sz val="8"/>
      <name val="Calibri"/>
      <family val="2"/>
      <scheme val="minor"/>
    </font>
    <font>
      <sz val="9"/>
      <color rgb="FF222222"/>
      <name val="Roboto"/>
    </font>
    <font>
      <b/>
      <sz val="11"/>
      <color rgb="FFFF0000"/>
      <name val="Calibri"/>
      <family val="2"/>
      <scheme val="minor"/>
    </font>
    <font>
      <b/>
      <u/>
      <sz val="11"/>
      <color rgb="FFFF0000"/>
      <name val="Calibri"/>
      <family val="2"/>
      <scheme val="minor"/>
    </font>
    <font>
      <b/>
      <sz val="11"/>
      <color rgb="FF00B0F0"/>
      <name val="Calibri"/>
      <family val="2"/>
      <scheme val="minor"/>
    </font>
    <font>
      <i/>
      <sz val="11"/>
      <color theme="1"/>
      <name val="Times New Roman"/>
      <family val="1"/>
    </font>
    <font>
      <sz val="11"/>
      <color theme="1"/>
      <name val="Calibri"/>
      <family val="2"/>
      <charset val="2"/>
      <scheme val="minor"/>
    </font>
    <font>
      <sz val="9"/>
      <color theme="0"/>
      <name val="Roboto"/>
    </font>
  </fonts>
  <fills count="3">
    <fill>
      <patternFill patternType="none"/>
    </fill>
    <fill>
      <patternFill patternType="gray125"/>
    </fill>
    <fill>
      <patternFill patternType="solid">
        <fgColor indexed="65"/>
        <bgColor indexed="64"/>
      </patternFill>
    </fill>
  </fills>
  <borders count="12">
    <border>
      <left/>
      <right/>
      <top/>
      <bottom/>
      <diagonal/>
    </border>
    <border>
      <left/>
      <right/>
      <top/>
      <bottom style="dotted">
        <color auto="1"/>
      </bottom>
      <diagonal/>
    </border>
    <border>
      <left/>
      <right/>
      <top style="dotted">
        <color auto="1"/>
      </top>
      <bottom style="dotted">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tted">
        <color auto="1"/>
      </top>
      <bottom/>
      <diagonal/>
    </border>
  </borders>
  <cellStyleXfs count="2">
    <xf numFmtId="0" fontId="0" fillId="0" borderId="0"/>
    <xf numFmtId="0" fontId="4" fillId="0" borderId="0" applyNumberFormat="0" applyFill="0" applyBorder="0" applyAlignment="0" applyProtection="0"/>
  </cellStyleXfs>
  <cellXfs count="61">
    <xf numFmtId="0" fontId="0" fillId="0" borderId="0" xfId="0"/>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center" indent="7"/>
    </xf>
    <xf numFmtId="14" fontId="0" fillId="0" borderId="0" xfId="0" applyNumberFormat="1"/>
    <xf numFmtId="0" fontId="0" fillId="0" borderId="0" xfId="0" applyNumberFormat="1"/>
    <xf numFmtId="1" fontId="10" fillId="0" borderId="0" xfId="0" quotePrefix="1" applyNumberFormat="1" applyFont="1"/>
    <xf numFmtId="0" fontId="1" fillId="0" borderId="0" xfId="0" applyFont="1"/>
    <xf numFmtId="0" fontId="2" fillId="0" borderId="0" xfId="0" applyFont="1"/>
    <xf numFmtId="0" fontId="0" fillId="0" borderId="0" xfId="0" applyAlignment="1">
      <alignment wrapText="1"/>
    </xf>
    <xf numFmtId="0" fontId="0" fillId="0" borderId="0" xfId="0"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0"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1" fillId="0" borderId="0" xfId="0" applyFont="1"/>
    <xf numFmtId="0" fontId="12" fillId="0" borderId="0" xfId="0" applyFont="1"/>
    <xf numFmtId="0" fontId="0" fillId="0" borderId="4" xfId="0" applyBorder="1" applyAlignment="1">
      <alignment vertical="top"/>
    </xf>
    <xf numFmtId="0" fontId="0" fillId="0" borderId="5" xfId="0" applyBorder="1" applyAlignment="1">
      <alignment vertical="top"/>
    </xf>
    <xf numFmtId="0" fontId="0" fillId="0" borderId="6" xfId="0" applyBorder="1" applyAlignment="1">
      <alignment vertical="top"/>
    </xf>
    <xf numFmtId="0" fontId="0" fillId="0" borderId="0" xfId="0" applyBorder="1" applyAlignment="1">
      <alignment vertical="top"/>
    </xf>
    <xf numFmtId="0" fontId="0" fillId="0" borderId="7" xfId="0" applyBorder="1" applyAlignment="1">
      <alignment vertical="top"/>
    </xf>
    <xf numFmtId="0" fontId="0" fillId="0" borderId="8" xfId="0" applyBorder="1" applyAlignment="1">
      <alignment vertical="top"/>
    </xf>
    <xf numFmtId="0" fontId="0" fillId="0" borderId="9" xfId="0" applyBorder="1" applyAlignment="1">
      <alignment vertical="top"/>
    </xf>
    <xf numFmtId="0" fontId="0" fillId="0" borderId="10" xfId="0" applyBorder="1" applyAlignment="1">
      <alignment vertical="top"/>
    </xf>
    <xf numFmtId="0" fontId="7" fillId="0" borderId="0" xfId="0" applyFont="1"/>
    <xf numFmtId="0" fontId="14" fillId="0" borderId="0" xfId="0" applyFont="1" applyAlignment="1">
      <alignment horizontal="left" vertical="center"/>
    </xf>
    <xf numFmtId="0" fontId="0" fillId="0" borderId="8" xfId="0" applyBorder="1" applyAlignment="1"/>
    <xf numFmtId="0" fontId="0" fillId="0" borderId="9" xfId="0" applyBorder="1" applyAlignment="1"/>
    <xf numFmtId="0" fontId="0" fillId="0" borderId="10" xfId="0" applyBorder="1" applyAlignment="1"/>
    <xf numFmtId="0" fontId="15" fillId="0" borderId="3" xfId="0" applyFont="1" applyBorder="1" applyAlignment="1">
      <alignment vertical="top" wrapText="1"/>
    </xf>
    <xf numFmtId="0" fontId="12" fillId="0" borderId="9" xfId="0" applyFont="1" applyBorder="1" applyAlignment="1">
      <alignment horizontal="center"/>
    </xf>
    <xf numFmtId="0" fontId="16" fillId="0" borderId="0" xfId="0" applyFont="1"/>
    <xf numFmtId="0" fontId="3" fillId="2" borderId="1" xfId="0" applyFont="1" applyFill="1" applyBorder="1" applyAlignment="1" applyProtection="1">
      <alignment horizontal="left" vertical="center"/>
      <protection locked="0"/>
    </xf>
    <xf numFmtId="0" fontId="0" fillId="0" borderId="1" xfId="0" applyBorder="1" applyAlignment="1" applyProtection="1">
      <protection locked="0"/>
    </xf>
    <xf numFmtId="0" fontId="3" fillId="2" borderId="1" xfId="0" applyFont="1" applyFill="1" applyBorder="1" applyAlignment="1" applyProtection="1">
      <alignment horizontal="center" vertical="center"/>
      <protection locked="0"/>
    </xf>
    <xf numFmtId="0" fontId="0" fillId="0" borderId="2" xfId="0" applyBorder="1" applyAlignment="1" applyProtection="1">
      <alignment horizontal="center"/>
      <protection locked="0"/>
    </xf>
    <xf numFmtId="49" fontId="4" fillId="2" borderId="1" xfId="1" applyNumberFormat="1" applyFill="1" applyBorder="1" applyAlignment="1" applyProtection="1">
      <alignment horizontal="left" vertical="center"/>
      <protection locked="0"/>
    </xf>
    <xf numFmtId="49" fontId="0" fillId="0" borderId="1" xfId="0" applyNumberFormat="1" applyBorder="1" applyAlignment="1" applyProtection="1">
      <protection locked="0"/>
    </xf>
    <xf numFmtId="171" fontId="3" fillId="2" borderId="1" xfId="0" applyNumberFormat="1" applyFont="1" applyFill="1" applyBorder="1" applyAlignment="1" applyProtection="1">
      <alignment horizontal="left" vertical="center"/>
      <protection locked="0"/>
    </xf>
    <xf numFmtId="171" fontId="0" fillId="0" borderId="1" xfId="0" applyNumberFormat="1" applyBorder="1" applyAlignment="1" applyProtection="1">
      <protection locked="0"/>
    </xf>
    <xf numFmtId="0" fontId="0" fillId="0" borderId="2" xfId="0" applyBorder="1" applyAlignment="1" applyProtection="1">
      <protection locked="0"/>
    </xf>
    <xf numFmtId="170" fontId="0" fillId="0" borderId="2" xfId="0" applyNumberFormat="1" applyBorder="1" applyAlignment="1" applyProtection="1">
      <protection locked="0"/>
    </xf>
    <xf numFmtId="170" fontId="0" fillId="0" borderId="11" xfId="0" applyNumberFormat="1" applyBorder="1" applyAlignment="1"/>
    <xf numFmtId="173" fontId="0" fillId="0" borderId="1" xfId="0" applyNumberFormat="1" applyBorder="1" applyAlignment="1" applyProtection="1">
      <alignment horizontal="left"/>
      <protection locked="0"/>
    </xf>
    <xf numFmtId="0" fontId="0" fillId="0" borderId="1" xfId="0" applyBorder="1" applyAlignment="1" applyProtection="1">
      <alignment horizontal="left"/>
      <protection locked="0"/>
    </xf>
    <xf numFmtId="0" fontId="0" fillId="0" borderId="3" xfId="0" applyBorder="1" applyAlignment="1" applyProtection="1">
      <protection locked="0"/>
    </xf>
    <xf numFmtId="0" fontId="0" fillId="0" borderId="4" xfId="0" applyBorder="1" applyAlignment="1" applyProtection="1">
      <protection locked="0"/>
    </xf>
    <xf numFmtId="0" fontId="0" fillId="0" borderId="5" xfId="0" applyBorder="1" applyAlignment="1" applyProtection="1">
      <protection locked="0"/>
    </xf>
    <xf numFmtId="0" fontId="0" fillId="0" borderId="6" xfId="0" applyBorder="1" applyAlignment="1" applyProtection="1">
      <protection locked="0"/>
    </xf>
    <xf numFmtId="0" fontId="0" fillId="0" borderId="0" xfId="0" applyBorder="1" applyAlignment="1" applyProtection="1">
      <protection locked="0"/>
    </xf>
    <xf numFmtId="0" fontId="0" fillId="0" borderId="7" xfId="0" applyBorder="1" applyAlignment="1" applyProtection="1">
      <protection locked="0"/>
    </xf>
    <xf numFmtId="0" fontId="0" fillId="0" borderId="8" xfId="0" applyBorder="1" applyAlignment="1" applyProtection="1">
      <protection locked="0"/>
    </xf>
    <xf numFmtId="0" fontId="0" fillId="0" borderId="9" xfId="0" applyBorder="1" applyAlignment="1" applyProtection="1">
      <protection locked="0"/>
    </xf>
    <xf numFmtId="0" fontId="0" fillId="0" borderId="10" xfId="0" applyBorder="1" applyAlignment="1" applyProtection="1">
      <protection locked="0"/>
    </xf>
    <xf numFmtId="0" fontId="2" fillId="0" borderId="0" xfId="0" applyFont="1" applyProtection="1">
      <protection locked="0"/>
    </xf>
  </cellXfs>
  <cellStyles count="2">
    <cellStyle name="Hyperlink" xfId="1" builtinId="8"/>
    <cellStyle name="Standaard" xfId="0" builtinId="0"/>
  </cellStyles>
  <dxfs count="5">
    <dxf>
      <font>
        <b/>
        <i val="0"/>
      </font>
      <fill>
        <patternFill>
          <bgColor theme="2"/>
        </patternFill>
      </fill>
    </dxf>
    <dxf>
      <font>
        <b/>
        <i val="0"/>
      </font>
      <fill>
        <patternFill>
          <bgColor theme="2"/>
        </patternFill>
      </fill>
    </dxf>
    <dxf>
      <font>
        <b/>
        <i val="0"/>
      </font>
      <fill>
        <patternFill>
          <bgColor theme="2"/>
        </patternFill>
      </fill>
    </dxf>
    <dxf>
      <font>
        <b/>
        <i val="0"/>
        <strike val="0"/>
      </font>
      <fill>
        <patternFill>
          <bgColor theme="2"/>
        </patternFill>
      </fill>
    </dxf>
    <dxf>
      <font>
        <b/>
        <i val="0"/>
      </font>
      <fill>
        <patternFill>
          <bgColor them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B$20"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B$21" lockText="1" noThreeD="1"/>
</file>

<file path=xl/ctrlProps/ctrlProp3.xml><?xml version="1.0" encoding="utf-8"?>
<formControlPr xmlns="http://schemas.microsoft.com/office/spreadsheetml/2009/9/main" objectType="CheckBox" fmlaLink="$B$22" lockText="1" noThreeD="1"/>
</file>

<file path=xl/ctrlProps/ctrlProp4.xml><?xml version="1.0" encoding="utf-8"?>
<formControlPr xmlns="http://schemas.microsoft.com/office/spreadsheetml/2009/9/main" objectType="CheckBox" fmlaLink="$B$23" lockText="1" noThreeD="1"/>
</file>

<file path=xl/ctrlProps/ctrlProp5.xml><?xml version="1.0" encoding="utf-8"?>
<formControlPr xmlns="http://schemas.microsoft.com/office/spreadsheetml/2009/9/main" objectType="CheckBox" fmlaLink="$B$24"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8292</xdr:colOff>
      <xdr:row>0</xdr:row>
      <xdr:rowOff>7620</xdr:rowOff>
    </xdr:from>
    <xdr:to>
      <xdr:col>7</xdr:col>
      <xdr:colOff>236220</xdr:colOff>
      <xdr:row>6</xdr:row>
      <xdr:rowOff>104274</xdr:rowOff>
    </xdr:to>
    <xdr:pic>
      <xdr:nvPicPr>
        <xdr:cNvPr id="2" name="Afbeelding 1">
          <a:extLst>
            <a:ext uri="{FF2B5EF4-FFF2-40B4-BE49-F238E27FC236}">
              <a16:creationId xmlns:a16="http://schemas.microsoft.com/office/drawing/2014/main" id="{3703D8B2-82A8-068B-6FD0-39DDA2852C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7892" y="7620"/>
          <a:ext cx="4670388" cy="1193934"/>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xdr:col>
          <xdr:colOff>944880</xdr:colOff>
          <xdr:row>18</xdr:row>
          <xdr:rowOff>175260</xdr:rowOff>
        </xdr:from>
        <xdr:to>
          <xdr:col>2</xdr:col>
          <xdr:colOff>160020</xdr:colOff>
          <xdr:row>20</xdr:row>
          <xdr:rowOff>30480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944880</xdr:colOff>
          <xdr:row>20</xdr:row>
          <xdr:rowOff>0</xdr:rowOff>
        </xdr:from>
        <xdr:to>
          <xdr:col>1</xdr:col>
          <xdr:colOff>1188720</xdr:colOff>
          <xdr:row>21</xdr:row>
          <xdr:rowOff>38100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944880</xdr:colOff>
          <xdr:row>21</xdr:row>
          <xdr:rowOff>0</xdr:rowOff>
        </xdr:from>
        <xdr:to>
          <xdr:col>1</xdr:col>
          <xdr:colOff>1188720</xdr:colOff>
          <xdr:row>22</xdr:row>
          <xdr:rowOff>38100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944880</xdr:colOff>
          <xdr:row>21</xdr:row>
          <xdr:rowOff>167640</xdr:rowOff>
        </xdr:from>
        <xdr:to>
          <xdr:col>1</xdr:col>
          <xdr:colOff>1188720</xdr:colOff>
          <xdr:row>23</xdr:row>
          <xdr:rowOff>22860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Selectie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944880</xdr:colOff>
          <xdr:row>22</xdr:row>
          <xdr:rowOff>160020</xdr:rowOff>
        </xdr:from>
        <xdr:to>
          <xdr:col>1</xdr:col>
          <xdr:colOff>1188720</xdr:colOff>
          <xdr:row>24</xdr:row>
          <xdr:rowOff>15240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52</xdr:row>
          <xdr:rowOff>152400</xdr:rowOff>
        </xdr:from>
        <xdr:to>
          <xdr:col>1</xdr:col>
          <xdr:colOff>312420</xdr:colOff>
          <xdr:row>54</xdr:row>
          <xdr:rowOff>7620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1112520</xdr:colOff>
          <xdr:row>52</xdr:row>
          <xdr:rowOff>167640</xdr:rowOff>
        </xdr:from>
        <xdr:to>
          <xdr:col>2</xdr:col>
          <xdr:colOff>99060</xdr:colOff>
          <xdr:row>54</xdr:row>
          <xdr:rowOff>22860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76BB91BF-6E77-2D4E-66FA-400BAD271E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1</xdr:col>
          <xdr:colOff>7620</xdr:colOff>
          <xdr:row>57</xdr:row>
          <xdr:rowOff>152400</xdr:rowOff>
        </xdr:from>
        <xdr:ext cx="304800" cy="220980"/>
        <xdr:sp macro="" textlink="">
          <xdr:nvSpPr>
            <xdr:cNvPr id="1038" name="Check Box 14" hidden="1">
              <a:extLst>
                <a:ext uri="{63B3BB69-23CF-44E3-9099-C40C66FF867C}">
                  <a14:compatExt spid="_x0000_s1038"/>
                </a:ext>
                <a:ext uri="{FF2B5EF4-FFF2-40B4-BE49-F238E27FC236}">
                  <a16:creationId xmlns:a16="http://schemas.microsoft.com/office/drawing/2014/main" id="{A50BE431-28C4-4E6B-BDBF-0B46BAD0E4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1112520</xdr:colOff>
          <xdr:row>57</xdr:row>
          <xdr:rowOff>167640</xdr:rowOff>
        </xdr:from>
        <xdr:ext cx="304800" cy="220980"/>
        <xdr:sp macro="" textlink="">
          <xdr:nvSpPr>
            <xdr:cNvPr id="1039" name="Check Box 15" hidden="1">
              <a:extLst>
                <a:ext uri="{63B3BB69-23CF-44E3-9099-C40C66FF867C}">
                  <a14:compatExt spid="_x0000_s1039"/>
                </a:ext>
                <a:ext uri="{FF2B5EF4-FFF2-40B4-BE49-F238E27FC236}">
                  <a16:creationId xmlns:a16="http://schemas.microsoft.com/office/drawing/2014/main" id="{2A11A973-9683-4647-A2B8-240F6D48B7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7620</xdr:colOff>
          <xdr:row>62</xdr:row>
          <xdr:rowOff>152400</xdr:rowOff>
        </xdr:from>
        <xdr:ext cx="304800" cy="220980"/>
        <xdr:sp macro="" textlink="">
          <xdr:nvSpPr>
            <xdr:cNvPr id="1040" name="Check Box 16" hidden="1">
              <a:extLst>
                <a:ext uri="{63B3BB69-23CF-44E3-9099-C40C66FF867C}">
                  <a14:compatExt spid="_x0000_s1040"/>
                </a:ext>
                <a:ext uri="{FF2B5EF4-FFF2-40B4-BE49-F238E27FC236}">
                  <a16:creationId xmlns:a16="http://schemas.microsoft.com/office/drawing/2014/main" id="{10657971-2CA4-4574-A883-A34F96B7F6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1112520</xdr:colOff>
          <xdr:row>62</xdr:row>
          <xdr:rowOff>167640</xdr:rowOff>
        </xdr:from>
        <xdr:ext cx="304800" cy="220980"/>
        <xdr:sp macro="" textlink="">
          <xdr:nvSpPr>
            <xdr:cNvPr id="1041" name="Check Box 17" hidden="1">
              <a:extLst>
                <a:ext uri="{63B3BB69-23CF-44E3-9099-C40C66FF867C}">
                  <a14:compatExt spid="_x0000_s1041"/>
                </a:ext>
                <a:ext uri="{FF2B5EF4-FFF2-40B4-BE49-F238E27FC236}">
                  <a16:creationId xmlns:a16="http://schemas.microsoft.com/office/drawing/2014/main" id="{FDCF5753-4CF2-46C2-B97C-16AB7BF6A8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7620</xdr:colOff>
          <xdr:row>67</xdr:row>
          <xdr:rowOff>152400</xdr:rowOff>
        </xdr:from>
        <xdr:ext cx="304800" cy="220980"/>
        <xdr:sp macro="" textlink="">
          <xdr:nvSpPr>
            <xdr:cNvPr id="1042" name="Check Box 18" hidden="1">
              <a:extLst>
                <a:ext uri="{63B3BB69-23CF-44E3-9099-C40C66FF867C}">
                  <a14:compatExt spid="_x0000_s1042"/>
                </a:ext>
                <a:ext uri="{FF2B5EF4-FFF2-40B4-BE49-F238E27FC236}">
                  <a16:creationId xmlns:a16="http://schemas.microsoft.com/office/drawing/2014/main" id="{E5DF460C-136C-4F3E-AE1D-C452EA3020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1112520</xdr:colOff>
          <xdr:row>67</xdr:row>
          <xdr:rowOff>167640</xdr:rowOff>
        </xdr:from>
        <xdr:ext cx="304800" cy="220980"/>
        <xdr:sp macro="" textlink="">
          <xdr:nvSpPr>
            <xdr:cNvPr id="1043" name="Check Box 19" hidden="1">
              <a:extLst>
                <a:ext uri="{63B3BB69-23CF-44E3-9099-C40C66FF867C}">
                  <a14:compatExt spid="_x0000_s1043"/>
                </a:ext>
                <a:ext uri="{FF2B5EF4-FFF2-40B4-BE49-F238E27FC236}">
                  <a16:creationId xmlns:a16="http://schemas.microsoft.com/office/drawing/2014/main" id="{97D673A5-BEC1-430C-9946-AA8902CF90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7620</xdr:colOff>
          <xdr:row>67</xdr:row>
          <xdr:rowOff>152400</xdr:rowOff>
        </xdr:from>
        <xdr:ext cx="304800" cy="220980"/>
        <xdr:sp macro="" textlink="">
          <xdr:nvSpPr>
            <xdr:cNvPr id="1044" name="Check Box 20" hidden="1">
              <a:extLst>
                <a:ext uri="{63B3BB69-23CF-44E3-9099-C40C66FF867C}">
                  <a14:compatExt spid="_x0000_s1044"/>
                </a:ext>
                <a:ext uri="{FF2B5EF4-FFF2-40B4-BE49-F238E27FC236}">
                  <a16:creationId xmlns:a16="http://schemas.microsoft.com/office/drawing/2014/main" id="{F64DEBBB-02F9-4E56-8F9A-447E48F624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1112520</xdr:colOff>
          <xdr:row>67</xdr:row>
          <xdr:rowOff>167640</xdr:rowOff>
        </xdr:from>
        <xdr:ext cx="304800" cy="220980"/>
        <xdr:sp macro="" textlink="">
          <xdr:nvSpPr>
            <xdr:cNvPr id="1045" name="Check Box 21" hidden="1">
              <a:extLst>
                <a:ext uri="{63B3BB69-23CF-44E3-9099-C40C66FF867C}">
                  <a14:compatExt spid="_x0000_s1045"/>
                </a:ext>
                <a:ext uri="{FF2B5EF4-FFF2-40B4-BE49-F238E27FC236}">
                  <a16:creationId xmlns:a16="http://schemas.microsoft.com/office/drawing/2014/main" id="{696C08AC-029E-49B0-8A62-476F01724A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7620</xdr:colOff>
          <xdr:row>69</xdr:row>
          <xdr:rowOff>152400</xdr:rowOff>
        </xdr:from>
        <xdr:ext cx="304800" cy="220980"/>
        <xdr:sp macro="" textlink="">
          <xdr:nvSpPr>
            <xdr:cNvPr id="1046" name="Check Box 22" hidden="1">
              <a:extLst>
                <a:ext uri="{63B3BB69-23CF-44E3-9099-C40C66FF867C}">
                  <a14:compatExt spid="_x0000_s1046"/>
                </a:ext>
                <a:ext uri="{FF2B5EF4-FFF2-40B4-BE49-F238E27FC236}">
                  <a16:creationId xmlns:a16="http://schemas.microsoft.com/office/drawing/2014/main" id="{56D69122-E15B-4A1C-A5FE-0E28604AF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7620</xdr:colOff>
          <xdr:row>69</xdr:row>
          <xdr:rowOff>152400</xdr:rowOff>
        </xdr:from>
        <xdr:ext cx="304800" cy="220980"/>
        <xdr:sp macro="" textlink="">
          <xdr:nvSpPr>
            <xdr:cNvPr id="1048" name="Check Box 24" hidden="1">
              <a:extLst>
                <a:ext uri="{63B3BB69-23CF-44E3-9099-C40C66FF867C}">
                  <a14:compatExt spid="_x0000_s1048"/>
                </a:ext>
                <a:ext uri="{FF2B5EF4-FFF2-40B4-BE49-F238E27FC236}">
                  <a16:creationId xmlns:a16="http://schemas.microsoft.com/office/drawing/2014/main" id="{AB8DD58F-9313-44AA-8808-6601BE1995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3:M113"/>
  <sheetViews>
    <sheetView showGridLines="0" showRowColHeaders="0" tabSelected="1" workbookViewId="0">
      <selection activeCell="C93" sqref="C93:H99"/>
    </sheetView>
  </sheetViews>
  <sheetFormatPr defaultRowHeight="14.4"/>
  <cols>
    <col min="2" max="2" width="19.21875" customWidth="1"/>
    <col min="3" max="3" width="10" bestFit="1" customWidth="1"/>
    <col min="11" max="11" width="10" bestFit="1" customWidth="1"/>
    <col min="13" max="13" width="9.33203125" bestFit="1" customWidth="1"/>
  </cols>
  <sheetData>
    <row r="3" spans="2:13">
      <c r="K3" s="4" t="s">
        <v>7</v>
      </c>
    </row>
    <row r="5" spans="2:13">
      <c r="K5" s="6"/>
    </row>
    <row r="7" spans="2:13">
      <c r="M7" s="5"/>
    </row>
    <row r="8" spans="2:13">
      <c r="B8" s="2" t="s">
        <v>0</v>
      </c>
    </row>
    <row r="9" spans="2:13">
      <c r="B9" s="31" t="s">
        <v>1</v>
      </c>
      <c r="C9" s="38"/>
      <c r="D9" s="39"/>
      <c r="E9" s="39"/>
      <c r="F9" s="39"/>
      <c r="G9" s="39"/>
    </row>
    <row r="10" spans="2:13">
      <c r="B10" s="31" t="s">
        <v>2</v>
      </c>
      <c r="C10" s="38"/>
      <c r="D10" s="39"/>
      <c r="E10" s="39"/>
      <c r="F10" s="39"/>
      <c r="G10" s="39"/>
    </row>
    <row r="11" spans="2:13">
      <c r="B11" s="31" t="s">
        <v>3</v>
      </c>
      <c r="C11" s="38"/>
      <c r="D11" s="39"/>
      <c r="E11" s="39" t="s">
        <v>7</v>
      </c>
      <c r="F11" s="39"/>
      <c r="G11" s="39"/>
    </row>
    <row r="12" spans="2:13">
      <c r="B12" s="31" t="s">
        <v>4</v>
      </c>
      <c r="C12" s="38"/>
      <c r="D12" s="39" t="s">
        <v>7</v>
      </c>
      <c r="E12" s="39"/>
      <c r="F12" s="39"/>
      <c r="G12" s="39"/>
    </row>
    <row r="13" spans="2:13">
      <c r="B13" s="31" t="s">
        <v>8</v>
      </c>
      <c r="C13" s="38"/>
      <c r="D13" s="39"/>
      <c r="E13" s="39"/>
      <c r="F13" s="39"/>
      <c r="G13" s="39"/>
      <c r="I13" s="8"/>
      <c r="J13" s="8"/>
      <c r="K13" s="37" t="str">
        <f ca="1">IF(K14="","",(YEAR(NOW())-YEAR(K14)))</f>
        <v/>
      </c>
      <c r="L13" s="8" t="str">
        <f ca="1">IF(K13="","",IF(K13&lt;18,FALSE,TRUE))</f>
        <v/>
      </c>
      <c r="M13" s="8"/>
    </row>
    <row r="14" spans="2:13">
      <c r="B14" s="31" t="s">
        <v>9</v>
      </c>
      <c r="C14" s="40" t="s">
        <v>34</v>
      </c>
      <c r="D14" s="41" t="s">
        <v>33</v>
      </c>
      <c r="E14" s="41"/>
      <c r="F14" s="41" t="s">
        <v>32</v>
      </c>
      <c r="G14" s="41"/>
      <c r="I14" s="8" t="str">
        <f>IF(F14="jaar","",VLOOKUP(D14,Blad2!B2:C13,2,0))</f>
        <v/>
      </c>
      <c r="J14" s="8"/>
      <c r="K14" s="8" t="str">
        <f>IF(F14="jaar","",CONCATENATE(C14,-I14,-F14))</f>
        <v/>
      </c>
      <c r="L14" s="8"/>
      <c r="M14" s="8"/>
    </row>
    <row r="15" spans="2:13">
      <c r="B15" s="31" t="s">
        <v>6</v>
      </c>
      <c r="C15" s="38" t="s">
        <v>7</v>
      </c>
      <c r="D15" s="39"/>
      <c r="E15" s="39"/>
      <c r="F15" s="39"/>
      <c r="G15" s="39"/>
      <c r="I15" s="8"/>
      <c r="J15" s="8"/>
      <c r="K15" s="8"/>
      <c r="L15" s="8"/>
      <c r="M15" s="8"/>
    </row>
    <row r="16" spans="2:13">
      <c r="B16" s="31" t="s">
        <v>5</v>
      </c>
      <c r="C16" s="42"/>
      <c r="D16" s="43" t="s">
        <v>7</v>
      </c>
      <c r="E16" s="43"/>
      <c r="F16" s="43"/>
      <c r="G16" s="43"/>
      <c r="I16" s="8"/>
      <c r="J16" s="8"/>
      <c r="K16" s="8"/>
      <c r="L16" s="8"/>
      <c r="M16" s="8"/>
    </row>
    <row r="18" spans="2:9">
      <c r="B18" s="2" t="s">
        <v>13</v>
      </c>
    </row>
    <row r="20" spans="2:9">
      <c r="B20" s="60" t="b">
        <v>0</v>
      </c>
      <c r="C20" t="s">
        <v>14</v>
      </c>
      <c r="E20" s="3" t="s">
        <v>10</v>
      </c>
      <c r="I20" t="s">
        <v>7</v>
      </c>
    </row>
    <row r="21" spans="2:9">
      <c r="B21" s="60" t="b">
        <v>0</v>
      </c>
      <c r="C21" t="s">
        <v>15</v>
      </c>
      <c r="E21" s="3" t="s">
        <v>11</v>
      </c>
    </row>
    <row r="22" spans="2:9">
      <c r="B22" s="60" t="b">
        <v>0</v>
      </c>
      <c r="C22" t="s">
        <v>16</v>
      </c>
      <c r="E22" s="3" t="s">
        <v>19</v>
      </c>
    </row>
    <row r="23" spans="2:9">
      <c r="B23" s="60" t="b">
        <v>0</v>
      </c>
      <c r="C23" t="s">
        <v>17</v>
      </c>
      <c r="E23" s="3" t="s">
        <v>12</v>
      </c>
    </row>
    <row r="24" spans="2:9">
      <c r="B24" s="60" t="b">
        <v>0</v>
      </c>
      <c r="C24" t="s">
        <v>18</v>
      </c>
      <c r="E24" s="3" t="s">
        <v>10</v>
      </c>
    </row>
    <row r="25" spans="2:9" ht="15" thickBot="1"/>
    <row r="26" spans="2:9">
      <c r="B26" s="11" t="s">
        <v>35</v>
      </c>
      <c r="C26" s="12"/>
      <c r="D26" s="12"/>
      <c r="E26" s="12"/>
      <c r="F26" s="12"/>
      <c r="G26" s="12"/>
      <c r="H26" s="13"/>
    </row>
    <row r="27" spans="2:9">
      <c r="B27" s="14"/>
      <c r="C27" s="15"/>
      <c r="D27" s="15"/>
      <c r="E27" s="15"/>
      <c r="F27" s="15"/>
      <c r="G27" s="15"/>
      <c r="H27" s="16"/>
    </row>
    <row r="28" spans="2:9">
      <c r="B28" s="14"/>
      <c r="C28" s="15"/>
      <c r="D28" s="15"/>
      <c r="E28" s="15"/>
      <c r="F28" s="15"/>
      <c r="G28" s="15"/>
      <c r="H28" s="16"/>
    </row>
    <row r="29" spans="2:9">
      <c r="B29" s="14"/>
      <c r="C29" s="15"/>
      <c r="D29" s="15"/>
      <c r="E29" s="15"/>
      <c r="F29" s="15"/>
      <c r="G29" s="15"/>
      <c r="H29" s="16"/>
    </row>
    <row r="30" spans="2:9" ht="15" thickBot="1">
      <c r="B30" s="17"/>
      <c r="C30" s="18"/>
      <c r="D30" s="18"/>
      <c r="E30" s="18"/>
      <c r="F30" s="18"/>
      <c r="G30" s="18"/>
      <c r="H30" s="19"/>
    </row>
    <row r="31" spans="2:9" ht="15" thickBot="1"/>
    <row r="32" spans="2:9">
      <c r="B32" s="11" t="s">
        <v>36</v>
      </c>
      <c r="C32" s="12"/>
      <c r="D32" s="12"/>
      <c r="E32" s="12"/>
      <c r="F32" s="12"/>
      <c r="G32" s="12"/>
      <c r="H32" s="13"/>
    </row>
    <row r="33" spans="2:8">
      <c r="B33" s="14"/>
      <c r="C33" s="15"/>
      <c r="D33" s="15"/>
      <c r="E33" s="15"/>
      <c r="F33" s="15"/>
      <c r="G33" s="15"/>
      <c r="H33" s="16"/>
    </row>
    <row r="34" spans="2:8">
      <c r="B34" s="14"/>
      <c r="C34" s="15"/>
      <c r="D34" s="15"/>
      <c r="E34" s="15"/>
      <c r="F34" s="15"/>
      <c r="G34" s="15"/>
      <c r="H34" s="16"/>
    </row>
    <row r="35" spans="2:8">
      <c r="B35" s="14"/>
      <c r="C35" s="15"/>
      <c r="D35" s="15"/>
      <c r="E35" s="15"/>
      <c r="F35" s="15"/>
      <c r="G35" s="15"/>
      <c r="H35" s="16"/>
    </row>
    <row r="36" spans="2:8" ht="15" thickBot="1">
      <c r="B36" s="17"/>
      <c r="C36" s="18"/>
      <c r="D36" s="18"/>
      <c r="E36" s="18"/>
      <c r="F36" s="18"/>
      <c r="G36" s="18"/>
      <c r="H36" s="19"/>
    </row>
    <row r="38" spans="2:8">
      <c r="B38" s="20" t="s">
        <v>37</v>
      </c>
    </row>
    <row r="39" spans="2:8">
      <c r="B39" s="1" t="s">
        <v>38</v>
      </c>
      <c r="C39" s="38"/>
      <c r="D39" s="39"/>
      <c r="E39" s="39"/>
      <c r="F39" s="39"/>
      <c r="G39" s="39"/>
    </row>
    <row r="40" spans="2:8">
      <c r="B40" s="1" t="s">
        <v>6</v>
      </c>
      <c r="C40" s="44"/>
      <c r="D40" s="45"/>
      <c r="E40" s="45"/>
      <c r="F40" s="45"/>
      <c r="G40" s="45"/>
    </row>
    <row r="42" spans="2:8">
      <c r="B42" s="21" t="s">
        <v>39</v>
      </c>
    </row>
    <row r="43" spans="2:8" ht="15" thickBot="1"/>
    <row r="44" spans="2:8">
      <c r="B44" s="11" t="s">
        <v>40</v>
      </c>
      <c r="C44" s="22"/>
      <c r="D44" s="22"/>
      <c r="E44" s="22"/>
      <c r="F44" s="22"/>
      <c r="G44" s="22"/>
      <c r="H44" s="23"/>
    </row>
    <row r="45" spans="2:8">
      <c r="B45" s="24"/>
      <c r="C45" s="25"/>
      <c r="D45" s="25"/>
      <c r="E45" s="25"/>
      <c r="F45" s="25"/>
      <c r="G45" s="25"/>
      <c r="H45" s="26"/>
    </row>
    <row r="46" spans="2:8">
      <c r="B46" s="24"/>
      <c r="C46" s="25"/>
      <c r="D46" s="25"/>
      <c r="E46" s="25"/>
      <c r="F46" s="25"/>
      <c r="G46" s="25"/>
      <c r="H46" s="26"/>
    </row>
    <row r="47" spans="2:8">
      <c r="B47" s="24"/>
      <c r="C47" s="25"/>
      <c r="D47" s="25"/>
      <c r="E47" s="25"/>
      <c r="F47" s="25"/>
      <c r="G47" s="25"/>
      <c r="H47" s="26"/>
    </row>
    <row r="48" spans="2:8">
      <c r="B48" s="24"/>
      <c r="C48" s="25"/>
      <c r="D48" s="25"/>
      <c r="E48" s="25"/>
      <c r="F48" s="25"/>
      <c r="G48" s="25"/>
      <c r="H48" s="26"/>
    </row>
    <row r="49" spans="2:8" ht="15" thickBot="1">
      <c r="B49" s="27"/>
      <c r="C49" s="28"/>
      <c r="D49" s="28"/>
      <c r="E49" s="28"/>
      <c r="F49" s="28"/>
      <c r="G49" s="28"/>
      <c r="H49" s="29"/>
    </row>
    <row r="51" spans="2:8">
      <c r="B51" s="10" t="s">
        <v>41</v>
      </c>
      <c r="C51" s="10"/>
      <c r="D51" s="10"/>
      <c r="E51" s="10"/>
      <c r="F51" s="10"/>
      <c r="G51" s="10"/>
      <c r="H51" s="10"/>
    </row>
    <row r="52" spans="2:8">
      <c r="B52" s="10"/>
      <c r="C52" s="10"/>
      <c r="D52" s="10"/>
      <c r="E52" s="10"/>
      <c r="F52" s="10"/>
      <c r="G52" s="10"/>
      <c r="H52" s="10"/>
    </row>
    <row r="54" spans="2:8">
      <c r="B54" t="s">
        <v>42</v>
      </c>
      <c r="C54" t="s">
        <v>43</v>
      </c>
    </row>
    <row r="56" spans="2:8">
      <c r="B56" s="10" t="s">
        <v>44</v>
      </c>
      <c r="C56" s="10"/>
      <c r="D56" s="10"/>
      <c r="E56" s="10"/>
      <c r="F56" s="10"/>
      <c r="G56" s="10"/>
      <c r="H56" s="10"/>
    </row>
    <row r="57" spans="2:8">
      <c r="B57" s="10"/>
      <c r="C57" s="10"/>
      <c r="D57" s="10"/>
      <c r="E57" s="10"/>
      <c r="F57" s="10"/>
      <c r="G57" s="10"/>
      <c r="H57" s="10"/>
    </row>
    <row r="59" spans="2:8">
      <c r="B59" t="s">
        <v>42</v>
      </c>
      <c r="C59" t="s">
        <v>43</v>
      </c>
    </row>
    <row r="61" spans="2:8">
      <c r="B61" s="10" t="s">
        <v>45</v>
      </c>
      <c r="C61" s="10"/>
      <c r="D61" s="10"/>
      <c r="E61" s="10"/>
      <c r="F61" s="10"/>
      <c r="G61" s="10"/>
      <c r="H61" s="10"/>
    </row>
    <row r="62" spans="2:8">
      <c r="B62" s="10"/>
      <c r="C62" s="10"/>
      <c r="D62" s="10"/>
      <c r="E62" s="10"/>
      <c r="F62" s="10"/>
      <c r="G62" s="10"/>
      <c r="H62" s="10"/>
    </row>
    <row r="64" spans="2:8">
      <c r="B64" t="s">
        <v>42</v>
      </c>
      <c r="C64" t="s">
        <v>43</v>
      </c>
    </row>
    <row r="66" spans="2:8">
      <c r="B66" s="10" t="s">
        <v>46</v>
      </c>
      <c r="C66" s="10"/>
      <c r="D66" s="10"/>
      <c r="E66" s="10"/>
      <c r="F66" s="10"/>
      <c r="G66" s="10"/>
      <c r="H66" s="10"/>
    </row>
    <row r="67" spans="2:8">
      <c r="B67" s="10"/>
      <c r="C67" s="10"/>
      <c r="D67" s="10"/>
      <c r="E67" s="10"/>
      <c r="F67" s="10"/>
      <c r="G67" s="10"/>
      <c r="H67" s="10"/>
    </row>
    <row r="69" spans="2:8">
      <c r="B69" t="s">
        <v>42</v>
      </c>
      <c r="C69" t="s">
        <v>43</v>
      </c>
    </row>
    <row r="70" spans="2:8" ht="7.2" customHeight="1"/>
    <row r="71" spans="2:8">
      <c r="B71" t="s">
        <v>47</v>
      </c>
      <c r="C71" s="39"/>
      <c r="D71" s="39"/>
      <c r="E71" s="39"/>
      <c r="F71" s="39"/>
      <c r="G71" s="39"/>
      <c r="H71" s="39"/>
    </row>
    <row r="72" spans="2:8">
      <c r="B72" s="39"/>
      <c r="C72" s="39"/>
      <c r="D72" s="39"/>
      <c r="E72" s="39"/>
      <c r="F72" s="39"/>
      <c r="G72" s="39"/>
      <c r="H72" s="39"/>
    </row>
    <row r="73" spans="2:8">
      <c r="B73" s="46"/>
      <c r="C73" s="46"/>
      <c r="D73" s="46"/>
      <c r="E73" s="46"/>
      <c r="F73" s="46"/>
      <c r="G73" s="46"/>
      <c r="H73" s="46"/>
    </row>
    <row r="75" spans="2:8">
      <c r="B75" s="21" t="s">
        <v>48</v>
      </c>
    </row>
    <row r="76" spans="2:8">
      <c r="B76" s="9" t="s">
        <v>49</v>
      </c>
      <c r="C76" s="9"/>
      <c r="D76" s="9"/>
      <c r="E76" s="9"/>
      <c r="F76" s="9"/>
      <c r="G76" s="9"/>
      <c r="H76" s="9"/>
    </row>
    <row r="77" spans="2:8">
      <c r="B77" s="9"/>
      <c r="C77" s="9"/>
      <c r="D77" s="9"/>
      <c r="E77" s="9"/>
      <c r="F77" s="9"/>
      <c r="G77" s="9"/>
      <c r="H77" s="9"/>
    </row>
    <row r="78" spans="2:8">
      <c r="B78" s="9"/>
      <c r="C78" s="9"/>
      <c r="D78" s="9"/>
      <c r="E78" s="9"/>
      <c r="F78" s="9"/>
      <c r="G78" s="9"/>
      <c r="H78" s="9"/>
    </row>
    <row r="79" spans="2:8">
      <c r="B79" s="30" t="s">
        <v>54</v>
      </c>
      <c r="C79" s="46"/>
      <c r="D79" s="46"/>
      <c r="E79" s="46"/>
      <c r="F79" s="46"/>
      <c r="G79" s="46"/>
      <c r="H79" s="46"/>
    </row>
    <row r="80" spans="2:8">
      <c r="B80" s="30" t="s">
        <v>50</v>
      </c>
      <c r="C80" s="46"/>
      <c r="D80" s="46"/>
      <c r="E80" s="46"/>
      <c r="F80" s="46"/>
      <c r="G80" s="46"/>
      <c r="H80" s="46"/>
    </row>
    <row r="81" spans="2:8">
      <c r="B81" s="30" t="s">
        <v>51</v>
      </c>
      <c r="C81" s="46"/>
      <c r="D81" s="46"/>
      <c r="E81" s="46"/>
      <c r="F81" s="46"/>
      <c r="G81" s="46"/>
      <c r="H81" s="46"/>
    </row>
    <row r="82" spans="2:8">
      <c r="B82" s="30" t="s">
        <v>52</v>
      </c>
      <c r="C82" s="46"/>
      <c r="D82" s="46"/>
      <c r="E82" s="46"/>
      <c r="F82" s="46"/>
      <c r="G82" s="46"/>
      <c r="H82" s="46"/>
    </row>
    <row r="83" spans="2:8">
      <c r="B83" s="30" t="s">
        <v>53</v>
      </c>
      <c r="C83" s="47"/>
      <c r="D83" s="47"/>
      <c r="E83" s="47"/>
      <c r="F83" s="47"/>
      <c r="G83" s="47"/>
      <c r="H83" s="47"/>
    </row>
    <row r="85" spans="2:8">
      <c r="B85" s="7" t="s">
        <v>55</v>
      </c>
    </row>
    <row r="86" spans="2:8">
      <c r="B86" s="30" t="s">
        <v>56</v>
      </c>
      <c r="C86" s="39"/>
      <c r="D86" s="39"/>
      <c r="E86" s="39"/>
      <c r="F86" s="39"/>
      <c r="G86" s="39"/>
      <c r="H86" s="39"/>
    </row>
    <row r="87" spans="2:8">
      <c r="C87" s="48"/>
      <c r="D87" s="48"/>
      <c r="E87" s="48"/>
      <c r="F87" s="48"/>
      <c r="G87" s="48"/>
      <c r="H87" s="48"/>
    </row>
    <row r="89" spans="2:8">
      <c r="B89" s="30" t="s">
        <v>57</v>
      </c>
      <c r="C89" s="49">
        <f ca="1">TODAY()</f>
        <v>44681</v>
      </c>
      <c r="D89" s="49"/>
      <c r="E89" s="49"/>
    </row>
    <row r="90" spans="2:8">
      <c r="B90" s="30" t="s">
        <v>58</v>
      </c>
      <c r="C90" s="49" t="str">
        <f>IF(C13="","",C13)</f>
        <v/>
      </c>
      <c r="D90" s="50"/>
      <c r="E90" s="50"/>
      <c r="F90" s="50"/>
      <c r="G90" s="50"/>
      <c r="H90" s="50"/>
    </row>
    <row r="92" spans="2:8" ht="15" thickBot="1">
      <c r="C92" s="36" t="str">
        <f ca="1">IF(K13&lt;18,"HANDTEKENING OUDER(S) / VERZORGER!","")</f>
        <v/>
      </c>
      <c r="D92" s="36"/>
      <c r="E92" s="36"/>
      <c r="F92" s="36"/>
      <c r="G92" s="36"/>
      <c r="H92" s="36"/>
    </row>
    <row r="93" spans="2:8">
      <c r="B93" s="30" t="s">
        <v>59</v>
      </c>
      <c r="C93" s="51"/>
      <c r="D93" s="52"/>
      <c r="E93" s="52"/>
      <c r="F93" s="52"/>
      <c r="G93" s="52"/>
      <c r="H93" s="53"/>
    </row>
    <row r="94" spans="2:8">
      <c r="C94" s="54"/>
      <c r="D94" s="55"/>
      <c r="E94" s="55"/>
      <c r="F94" s="55"/>
      <c r="G94" s="55"/>
      <c r="H94" s="56"/>
    </row>
    <row r="95" spans="2:8">
      <c r="C95" s="54"/>
      <c r="D95" s="55"/>
      <c r="E95" s="55"/>
      <c r="F95" s="55"/>
      <c r="G95" s="55"/>
      <c r="H95" s="56"/>
    </row>
    <row r="96" spans="2:8">
      <c r="C96" s="54"/>
      <c r="D96" s="55"/>
      <c r="E96" s="55"/>
      <c r="F96" s="55"/>
      <c r="G96" s="55"/>
      <c r="H96" s="56"/>
    </row>
    <row r="97" spans="2:8">
      <c r="C97" s="54"/>
      <c r="D97" s="55"/>
      <c r="E97" s="55"/>
      <c r="F97" s="55"/>
      <c r="G97" s="55"/>
      <c r="H97" s="56"/>
    </row>
    <row r="98" spans="2:8">
      <c r="C98" s="54"/>
      <c r="D98" s="55"/>
      <c r="E98" s="55"/>
      <c r="F98" s="55"/>
      <c r="G98" s="55"/>
      <c r="H98" s="56"/>
    </row>
    <row r="99" spans="2:8" ht="15" thickBot="1">
      <c r="C99" s="57"/>
      <c r="D99" s="58"/>
      <c r="E99" s="58"/>
      <c r="F99" s="58"/>
      <c r="G99" s="58"/>
      <c r="H99" s="59"/>
    </row>
    <row r="101" spans="2:8">
      <c r="B101" t="s">
        <v>60</v>
      </c>
    </row>
    <row r="102" spans="2:8" ht="4.2" customHeight="1" thickBot="1"/>
    <row r="103" spans="2:8">
      <c r="C103" s="35" t="s">
        <v>61</v>
      </c>
      <c r="D103" s="22"/>
      <c r="E103" s="22"/>
      <c r="F103" s="22"/>
      <c r="G103" s="22"/>
      <c r="H103" s="23"/>
    </row>
    <row r="104" spans="2:8" ht="15" thickBot="1">
      <c r="C104" s="27"/>
      <c r="D104" s="28"/>
      <c r="E104" s="28"/>
      <c r="F104" s="28"/>
      <c r="G104" s="28"/>
      <c r="H104" s="29"/>
    </row>
    <row r="105" spans="2:8" ht="15" thickBot="1"/>
    <row r="106" spans="2:8">
      <c r="C106" s="35" t="s">
        <v>62</v>
      </c>
      <c r="D106" s="22"/>
      <c r="E106" s="22"/>
      <c r="F106" s="22"/>
      <c r="G106" s="22"/>
      <c r="H106" s="23"/>
    </row>
    <row r="107" spans="2:8">
      <c r="C107" s="24"/>
      <c r="D107" s="25"/>
      <c r="E107" s="25"/>
      <c r="F107" s="25"/>
      <c r="G107" s="25"/>
      <c r="H107" s="26"/>
    </row>
    <row r="108" spans="2:8">
      <c r="C108" s="24"/>
      <c r="D108" s="25"/>
      <c r="E108" s="25"/>
      <c r="F108" s="25"/>
      <c r="G108" s="25"/>
      <c r="H108" s="26"/>
    </row>
    <row r="109" spans="2:8" ht="15" thickBot="1">
      <c r="C109" s="32"/>
      <c r="D109" s="33"/>
      <c r="E109" s="33"/>
      <c r="F109" s="33"/>
      <c r="G109" s="33"/>
      <c r="H109" s="34"/>
    </row>
    <row r="110" spans="2:8" ht="15" thickBot="1"/>
    <row r="111" spans="2:8">
      <c r="C111" s="35" t="s">
        <v>63</v>
      </c>
      <c r="D111" s="22"/>
      <c r="E111" s="22"/>
      <c r="F111" s="22"/>
      <c r="G111" s="22"/>
      <c r="H111" s="23"/>
    </row>
    <row r="112" spans="2:8">
      <c r="C112" s="24"/>
      <c r="D112" s="25"/>
      <c r="E112" s="25"/>
      <c r="F112" s="25"/>
      <c r="G112" s="25"/>
      <c r="H112" s="26"/>
    </row>
    <row r="113" spans="3:8" ht="15" thickBot="1">
      <c r="C113" s="27"/>
      <c r="D113" s="28"/>
      <c r="E113" s="28"/>
      <c r="F113" s="28"/>
      <c r="G113" s="28"/>
      <c r="H113" s="29"/>
    </row>
  </sheetData>
  <sheetProtection algorithmName="SHA-512" hashValue="U2vEbw9LQHT8eRzL8vogdaopx889kq0v47FkfgwRWOUfGQI4H1e1q6ml2YiIedw2esxb2cqCFKoIwx/00wrQCQ==" saltValue="YsjSvN1VLDqyxG7BuoF4Ew==" spinCount="100000" sheet="1" scenarios="1" selectLockedCells="1"/>
  <mergeCells count="36">
    <mergeCell ref="C86:H86"/>
    <mergeCell ref="C103:H104"/>
    <mergeCell ref="C106:H109"/>
    <mergeCell ref="C111:H113"/>
    <mergeCell ref="C92:H92"/>
    <mergeCell ref="C87:H87"/>
    <mergeCell ref="C89:E89"/>
    <mergeCell ref="C90:H90"/>
    <mergeCell ref="C93:H99"/>
    <mergeCell ref="B66:H67"/>
    <mergeCell ref="B76:H78"/>
    <mergeCell ref="C83:H83"/>
    <mergeCell ref="C79:H79"/>
    <mergeCell ref="C80:H80"/>
    <mergeCell ref="C81:H81"/>
    <mergeCell ref="C82:H82"/>
    <mergeCell ref="C71:H71"/>
    <mergeCell ref="B72:H72"/>
    <mergeCell ref="B73:H73"/>
    <mergeCell ref="C39:G39"/>
    <mergeCell ref="C40:G40"/>
    <mergeCell ref="B44:H49"/>
    <mergeCell ref="B51:H52"/>
    <mergeCell ref="B56:H57"/>
    <mergeCell ref="B61:H62"/>
    <mergeCell ref="C13:G13"/>
    <mergeCell ref="D14:E14"/>
    <mergeCell ref="F14:G14"/>
    <mergeCell ref="B26:H30"/>
    <mergeCell ref="B32:H36"/>
    <mergeCell ref="C9:G9"/>
    <mergeCell ref="C10:G10"/>
    <mergeCell ref="C11:G11"/>
    <mergeCell ref="C12:G12"/>
    <mergeCell ref="C16:G16"/>
    <mergeCell ref="C15:G15"/>
  </mergeCells>
  <conditionalFormatting sqref="C20:H20">
    <cfRule type="expression" dxfId="4" priority="6">
      <formula>$B$20=TRUE</formula>
    </cfRule>
  </conditionalFormatting>
  <conditionalFormatting sqref="C21:H21">
    <cfRule type="expression" dxfId="3" priority="5">
      <formula>$B$21=TRUE</formula>
    </cfRule>
  </conditionalFormatting>
  <conditionalFormatting sqref="C22:H22">
    <cfRule type="expression" dxfId="2" priority="4">
      <formula>$B$22=TRUE</formula>
    </cfRule>
  </conditionalFormatting>
  <conditionalFormatting sqref="C23:H23">
    <cfRule type="expression" dxfId="1" priority="3">
      <formula>$B$23=TRUE</formula>
    </cfRule>
  </conditionalFormatting>
  <conditionalFormatting sqref="C24:H24">
    <cfRule type="expression" dxfId="0" priority="2">
      <formula>$B$24=TRUE</formula>
    </cfRule>
  </conditionalFormatting>
  <pageMargins left="0.70866141732283472" right="0.70866141732283472" top="0.74803149606299213" bottom="0.74803149606299213" header="0.31496062992125984" footer="0.31496062992125984"/>
  <pageSetup paperSize="9" scale="73" fitToHeight="2" orientation="portrait" horizontalDpi="4294967293"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locked="0" defaultSize="0" autoFill="0" autoLine="0" autoPict="0">
                <anchor moveWithCells="1">
                  <from>
                    <xdr:col>1</xdr:col>
                    <xdr:colOff>944880</xdr:colOff>
                    <xdr:row>18</xdr:row>
                    <xdr:rowOff>175260</xdr:rowOff>
                  </from>
                  <to>
                    <xdr:col>2</xdr:col>
                    <xdr:colOff>160020</xdr:colOff>
                    <xdr:row>20</xdr:row>
                    <xdr:rowOff>30480</xdr:rowOff>
                  </to>
                </anchor>
              </controlPr>
            </control>
          </mc:Choice>
        </mc:AlternateContent>
        <mc:AlternateContent xmlns:mc="http://schemas.openxmlformats.org/markup-compatibility/2006">
          <mc:Choice Requires="x14">
            <control shapeId="1028" r:id="rId5" name="Check Box 4">
              <controlPr locked="0" defaultSize="0" autoFill="0" autoLine="0" autoPict="0">
                <anchor moveWithCells="1">
                  <from>
                    <xdr:col>1</xdr:col>
                    <xdr:colOff>944880</xdr:colOff>
                    <xdr:row>20</xdr:row>
                    <xdr:rowOff>0</xdr:rowOff>
                  </from>
                  <to>
                    <xdr:col>1</xdr:col>
                    <xdr:colOff>1188720</xdr:colOff>
                    <xdr:row>21</xdr:row>
                    <xdr:rowOff>38100</xdr:rowOff>
                  </to>
                </anchor>
              </controlPr>
            </control>
          </mc:Choice>
        </mc:AlternateContent>
        <mc:AlternateContent xmlns:mc="http://schemas.openxmlformats.org/markup-compatibility/2006">
          <mc:Choice Requires="x14">
            <control shapeId="1029" r:id="rId6" name="Check Box 5">
              <controlPr locked="0" defaultSize="0" autoFill="0" autoLine="0" autoPict="0">
                <anchor moveWithCells="1">
                  <from>
                    <xdr:col>1</xdr:col>
                    <xdr:colOff>944880</xdr:colOff>
                    <xdr:row>21</xdr:row>
                    <xdr:rowOff>0</xdr:rowOff>
                  </from>
                  <to>
                    <xdr:col>1</xdr:col>
                    <xdr:colOff>1188720</xdr:colOff>
                    <xdr:row>22</xdr:row>
                    <xdr:rowOff>38100</xdr:rowOff>
                  </to>
                </anchor>
              </controlPr>
            </control>
          </mc:Choice>
        </mc:AlternateContent>
        <mc:AlternateContent xmlns:mc="http://schemas.openxmlformats.org/markup-compatibility/2006">
          <mc:Choice Requires="x14">
            <control shapeId="1030" r:id="rId7" name="Check Box 6">
              <controlPr locked="0" defaultSize="0" autoFill="0" autoLine="0" autoPict="0">
                <anchor moveWithCells="1">
                  <from>
                    <xdr:col>1</xdr:col>
                    <xdr:colOff>944880</xdr:colOff>
                    <xdr:row>21</xdr:row>
                    <xdr:rowOff>167640</xdr:rowOff>
                  </from>
                  <to>
                    <xdr:col>1</xdr:col>
                    <xdr:colOff>1188720</xdr:colOff>
                    <xdr:row>23</xdr:row>
                    <xdr:rowOff>22860</xdr:rowOff>
                  </to>
                </anchor>
              </controlPr>
            </control>
          </mc:Choice>
        </mc:AlternateContent>
        <mc:AlternateContent xmlns:mc="http://schemas.openxmlformats.org/markup-compatibility/2006">
          <mc:Choice Requires="x14">
            <control shapeId="1033" r:id="rId8" name="Check Box 9">
              <controlPr locked="0" defaultSize="0" autoFill="0" autoLine="0" autoPict="0">
                <anchor moveWithCells="1">
                  <from>
                    <xdr:col>1</xdr:col>
                    <xdr:colOff>944880</xdr:colOff>
                    <xdr:row>22</xdr:row>
                    <xdr:rowOff>160020</xdr:rowOff>
                  </from>
                  <to>
                    <xdr:col>1</xdr:col>
                    <xdr:colOff>1188720</xdr:colOff>
                    <xdr:row>24</xdr:row>
                    <xdr:rowOff>15240</xdr:rowOff>
                  </to>
                </anchor>
              </controlPr>
            </control>
          </mc:Choice>
        </mc:AlternateContent>
        <mc:AlternateContent xmlns:mc="http://schemas.openxmlformats.org/markup-compatibility/2006">
          <mc:Choice Requires="x14">
            <control shapeId="1036" r:id="rId9" name="Check Box 12">
              <controlPr locked="0" defaultSize="0" autoFill="0" autoLine="0" autoPict="0">
                <anchor moveWithCells="1">
                  <from>
                    <xdr:col>1</xdr:col>
                    <xdr:colOff>7620</xdr:colOff>
                    <xdr:row>52</xdr:row>
                    <xdr:rowOff>152400</xdr:rowOff>
                  </from>
                  <to>
                    <xdr:col>1</xdr:col>
                    <xdr:colOff>312420</xdr:colOff>
                    <xdr:row>54</xdr:row>
                    <xdr:rowOff>7620</xdr:rowOff>
                  </to>
                </anchor>
              </controlPr>
            </control>
          </mc:Choice>
        </mc:AlternateContent>
        <mc:AlternateContent xmlns:mc="http://schemas.openxmlformats.org/markup-compatibility/2006">
          <mc:Choice Requires="x14">
            <control shapeId="1037" r:id="rId10" name="Check Box 13">
              <controlPr locked="0" defaultSize="0" autoFill="0" autoLine="0" autoPict="0">
                <anchor moveWithCells="1">
                  <from>
                    <xdr:col>1</xdr:col>
                    <xdr:colOff>1112520</xdr:colOff>
                    <xdr:row>52</xdr:row>
                    <xdr:rowOff>167640</xdr:rowOff>
                  </from>
                  <to>
                    <xdr:col>2</xdr:col>
                    <xdr:colOff>99060</xdr:colOff>
                    <xdr:row>54</xdr:row>
                    <xdr:rowOff>22860</xdr:rowOff>
                  </to>
                </anchor>
              </controlPr>
            </control>
          </mc:Choice>
        </mc:AlternateContent>
        <mc:AlternateContent xmlns:mc="http://schemas.openxmlformats.org/markup-compatibility/2006">
          <mc:Choice Requires="x14">
            <control shapeId="1038" r:id="rId11" name="Check Box 14">
              <controlPr locked="0" defaultSize="0" autoFill="0" autoLine="0" autoPict="0">
                <anchor moveWithCells="1">
                  <from>
                    <xdr:col>1</xdr:col>
                    <xdr:colOff>7620</xdr:colOff>
                    <xdr:row>57</xdr:row>
                    <xdr:rowOff>152400</xdr:rowOff>
                  </from>
                  <to>
                    <xdr:col>1</xdr:col>
                    <xdr:colOff>312420</xdr:colOff>
                    <xdr:row>59</xdr:row>
                    <xdr:rowOff>7620</xdr:rowOff>
                  </to>
                </anchor>
              </controlPr>
            </control>
          </mc:Choice>
        </mc:AlternateContent>
        <mc:AlternateContent xmlns:mc="http://schemas.openxmlformats.org/markup-compatibility/2006">
          <mc:Choice Requires="x14">
            <control shapeId="1039" r:id="rId12" name="Check Box 15">
              <controlPr locked="0" defaultSize="0" autoFill="0" autoLine="0" autoPict="0">
                <anchor moveWithCells="1">
                  <from>
                    <xdr:col>1</xdr:col>
                    <xdr:colOff>1112520</xdr:colOff>
                    <xdr:row>57</xdr:row>
                    <xdr:rowOff>167640</xdr:rowOff>
                  </from>
                  <to>
                    <xdr:col>2</xdr:col>
                    <xdr:colOff>99060</xdr:colOff>
                    <xdr:row>59</xdr:row>
                    <xdr:rowOff>22860</xdr:rowOff>
                  </to>
                </anchor>
              </controlPr>
            </control>
          </mc:Choice>
        </mc:AlternateContent>
        <mc:AlternateContent xmlns:mc="http://schemas.openxmlformats.org/markup-compatibility/2006">
          <mc:Choice Requires="x14">
            <control shapeId="1040" r:id="rId13" name="Check Box 16">
              <controlPr locked="0" defaultSize="0" autoFill="0" autoLine="0" autoPict="0">
                <anchor moveWithCells="1">
                  <from>
                    <xdr:col>1</xdr:col>
                    <xdr:colOff>7620</xdr:colOff>
                    <xdr:row>62</xdr:row>
                    <xdr:rowOff>152400</xdr:rowOff>
                  </from>
                  <to>
                    <xdr:col>1</xdr:col>
                    <xdr:colOff>312420</xdr:colOff>
                    <xdr:row>64</xdr:row>
                    <xdr:rowOff>7620</xdr:rowOff>
                  </to>
                </anchor>
              </controlPr>
            </control>
          </mc:Choice>
        </mc:AlternateContent>
        <mc:AlternateContent xmlns:mc="http://schemas.openxmlformats.org/markup-compatibility/2006">
          <mc:Choice Requires="x14">
            <control shapeId="1041" r:id="rId14" name="Check Box 17">
              <controlPr locked="0" defaultSize="0" autoFill="0" autoLine="0" autoPict="0">
                <anchor moveWithCells="1">
                  <from>
                    <xdr:col>1</xdr:col>
                    <xdr:colOff>1112520</xdr:colOff>
                    <xdr:row>62</xdr:row>
                    <xdr:rowOff>167640</xdr:rowOff>
                  </from>
                  <to>
                    <xdr:col>2</xdr:col>
                    <xdr:colOff>99060</xdr:colOff>
                    <xdr:row>64</xdr:row>
                    <xdr:rowOff>22860</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from>
                    <xdr:col>1</xdr:col>
                    <xdr:colOff>7620</xdr:colOff>
                    <xdr:row>67</xdr:row>
                    <xdr:rowOff>152400</xdr:rowOff>
                  </from>
                  <to>
                    <xdr:col>1</xdr:col>
                    <xdr:colOff>312420</xdr:colOff>
                    <xdr:row>69</xdr:row>
                    <xdr:rowOff>7620</xdr:rowOff>
                  </to>
                </anchor>
              </controlPr>
            </control>
          </mc:Choice>
        </mc:AlternateContent>
        <mc:AlternateContent xmlns:mc="http://schemas.openxmlformats.org/markup-compatibility/2006">
          <mc:Choice Requires="x14">
            <control shapeId="1043" r:id="rId16" name="Check Box 19">
              <controlPr defaultSize="0" autoFill="0" autoLine="0" autoPict="0">
                <anchor moveWithCells="1">
                  <from>
                    <xdr:col>1</xdr:col>
                    <xdr:colOff>1112520</xdr:colOff>
                    <xdr:row>67</xdr:row>
                    <xdr:rowOff>167640</xdr:rowOff>
                  </from>
                  <to>
                    <xdr:col>2</xdr:col>
                    <xdr:colOff>99060</xdr:colOff>
                    <xdr:row>69</xdr:row>
                    <xdr:rowOff>22860</xdr:rowOff>
                  </to>
                </anchor>
              </controlPr>
            </control>
          </mc:Choice>
        </mc:AlternateContent>
        <mc:AlternateContent xmlns:mc="http://schemas.openxmlformats.org/markup-compatibility/2006">
          <mc:Choice Requires="x14">
            <control shapeId="1044" r:id="rId17" name="Check Box 20">
              <controlPr locked="0" defaultSize="0" autoFill="0" autoLine="0" autoPict="0">
                <anchor moveWithCells="1">
                  <from>
                    <xdr:col>1</xdr:col>
                    <xdr:colOff>7620</xdr:colOff>
                    <xdr:row>67</xdr:row>
                    <xdr:rowOff>152400</xdr:rowOff>
                  </from>
                  <to>
                    <xdr:col>1</xdr:col>
                    <xdr:colOff>312420</xdr:colOff>
                    <xdr:row>69</xdr:row>
                    <xdr:rowOff>7620</xdr:rowOff>
                  </to>
                </anchor>
              </controlPr>
            </control>
          </mc:Choice>
        </mc:AlternateContent>
        <mc:AlternateContent xmlns:mc="http://schemas.openxmlformats.org/markup-compatibility/2006">
          <mc:Choice Requires="x14">
            <control shapeId="1045" r:id="rId18" name="Check Box 21">
              <controlPr locked="0" defaultSize="0" autoFill="0" autoLine="0" autoPict="0">
                <anchor moveWithCells="1">
                  <from>
                    <xdr:col>1</xdr:col>
                    <xdr:colOff>1112520</xdr:colOff>
                    <xdr:row>67</xdr:row>
                    <xdr:rowOff>167640</xdr:rowOff>
                  </from>
                  <to>
                    <xdr:col>2</xdr:col>
                    <xdr:colOff>99060</xdr:colOff>
                    <xdr:row>69</xdr:row>
                    <xdr:rowOff>22860</xdr:rowOff>
                  </to>
                </anchor>
              </controlPr>
            </control>
          </mc:Choice>
        </mc:AlternateContent>
        <mc:AlternateContent xmlns:mc="http://schemas.openxmlformats.org/markup-compatibility/2006">
          <mc:Choice Requires="x14">
            <control shapeId="1046" r:id="rId19" name="Check Box 22">
              <controlPr defaultSize="0" autoFill="0" autoLine="0" autoPict="0">
                <anchor moveWithCells="1">
                  <from>
                    <xdr:col>1</xdr:col>
                    <xdr:colOff>7620</xdr:colOff>
                    <xdr:row>69</xdr:row>
                    <xdr:rowOff>152400</xdr:rowOff>
                  </from>
                  <to>
                    <xdr:col>1</xdr:col>
                    <xdr:colOff>312420</xdr:colOff>
                    <xdr:row>71</xdr:row>
                    <xdr:rowOff>38100</xdr:rowOff>
                  </to>
                </anchor>
              </controlPr>
            </control>
          </mc:Choice>
        </mc:AlternateContent>
        <mc:AlternateContent xmlns:mc="http://schemas.openxmlformats.org/markup-compatibility/2006">
          <mc:Choice Requires="x14">
            <control shapeId="1048" r:id="rId20" name="Check Box 24">
              <controlPr locked="0" defaultSize="0" autoFill="0" autoLine="0" autoPict="0">
                <anchor moveWithCells="1">
                  <from>
                    <xdr:col>1</xdr:col>
                    <xdr:colOff>7620</xdr:colOff>
                    <xdr:row>69</xdr:row>
                    <xdr:rowOff>152400</xdr:rowOff>
                  </from>
                  <to>
                    <xdr:col>1</xdr:col>
                    <xdr:colOff>312420</xdr:colOff>
                    <xdr:row>71</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Blad2!$A$1:$A$32</xm:f>
          </x14:formula1>
          <xm:sqref>C14</xm:sqref>
        </x14:dataValidation>
        <x14:dataValidation type="list" allowBlank="1" showInputMessage="1" showErrorMessage="1">
          <x14:formula1>
            <xm:f>Blad2!$B$1:$B$13</xm:f>
          </x14:formula1>
          <xm:sqref>D14:E14</xm:sqref>
        </x14:dataValidation>
        <x14:dataValidation type="list" allowBlank="1" showInputMessage="1" showErrorMessage="1">
          <x14:formula1>
            <xm:f>Blad2!$D$1:$D$82</xm:f>
          </x14:formula1>
          <xm:sqref>F14:G14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2"/>
  <sheetViews>
    <sheetView workbookViewId="0">
      <selection activeCell="D1" sqref="D1"/>
    </sheetView>
  </sheetViews>
  <sheetFormatPr defaultRowHeight="14.4"/>
  <sheetData>
    <row r="1" spans="1:4">
      <c r="A1" t="s">
        <v>34</v>
      </c>
      <c r="B1" t="s">
        <v>33</v>
      </c>
      <c r="D1" t="s">
        <v>32</v>
      </c>
    </row>
    <row r="2" spans="1:4">
      <c r="A2">
        <v>1</v>
      </c>
      <c r="B2" t="s">
        <v>20</v>
      </c>
      <c r="C2">
        <v>1</v>
      </c>
      <c r="D2">
        <v>2020</v>
      </c>
    </row>
    <row r="3" spans="1:4">
      <c r="A3">
        <v>2</v>
      </c>
      <c r="B3" t="s">
        <v>21</v>
      </c>
      <c r="C3">
        <v>2</v>
      </c>
      <c r="D3">
        <f>D2-1</f>
        <v>2019</v>
      </c>
    </row>
    <row r="4" spans="1:4">
      <c r="A4">
        <v>3</v>
      </c>
      <c r="B4" t="s">
        <v>22</v>
      </c>
      <c r="C4">
        <v>3</v>
      </c>
      <c r="D4">
        <f t="shared" ref="D4:D67" si="0">D3-1</f>
        <v>2018</v>
      </c>
    </row>
    <row r="5" spans="1:4">
      <c r="A5">
        <v>4</v>
      </c>
      <c r="B5" t="s">
        <v>23</v>
      </c>
      <c r="C5">
        <v>4</v>
      </c>
      <c r="D5">
        <f t="shared" si="0"/>
        <v>2017</v>
      </c>
    </row>
    <row r="6" spans="1:4">
      <c r="A6">
        <v>5</v>
      </c>
      <c r="B6" t="s">
        <v>24</v>
      </c>
      <c r="C6">
        <v>5</v>
      </c>
      <c r="D6">
        <f t="shared" si="0"/>
        <v>2016</v>
      </c>
    </row>
    <row r="7" spans="1:4">
      <c r="A7">
        <v>6</v>
      </c>
      <c r="B7" t="s">
        <v>25</v>
      </c>
      <c r="C7">
        <v>6</v>
      </c>
      <c r="D7">
        <f t="shared" si="0"/>
        <v>2015</v>
      </c>
    </row>
    <row r="8" spans="1:4">
      <c r="A8">
        <v>7</v>
      </c>
      <c r="B8" t="s">
        <v>26</v>
      </c>
      <c r="C8">
        <v>7</v>
      </c>
      <c r="D8">
        <f t="shared" si="0"/>
        <v>2014</v>
      </c>
    </row>
    <row r="9" spans="1:4">
      <c r="A9">
        <v>8</v>
      </c>
      <c r="B9" t="s">
        <v>27</v>
      </c>
      <c r="C9">
        <v>8</v>
      </c>
      <c r="D9">
        <f t="shared" si="0"/>
        <v>2013</v>
      </c>
    </row>
    <row r="10" spans="1:4">
      <c r="A10">
        <v>9</v>
      </c>
      <c r="B10" t="s">
        <v>28</v>
      </c>
      <c r="C10">
        <v>9</v>
      </c>
      <c r="D10">
        <f t="shared" si="0"/>
        <v>2012</v>
      </c>
    </row>
    <row r="11" spans="1:4">
      <c r="A11">
        <v>10</v>
      </c>
      <c r="B11" t="s">
        <v>29</v>
      </c>
      <c r="C11">
        <v>10</v>
      </c>
      <c r="D11">
        <f t="shared" si="0"/>
        <v>2011</v>
      </c>
    </row>
    <row r="12" spans="1:4">
      <c r="A12">
        <v>11</v>
      </c>
      <c r="B12" t="s">
        <v>30</v>
      </c>
      <c r="C12">
        <v>11</v>
      </c>
      <c r="D12">
        <f t="shared" si="0"/>
        <v>2010</v>
      </c>
    </row>
    <row r="13" spans="1:4">
      <c r="A13">
        <v>12</v>
      </c>
      <c r="B13" t="s">
        <v>31</v>
      </c>
      <c r="C13">
        <v>12</v>
      </c>
      <c r="D13">
        <f t="shared" si="0"/>
        <v>2009</v>
      </c>
    </row>
    <row r="14" spans="1:4">
      <c r="A14">
        <v>13</v>
      </c>
      <c r="D14">
        <f t="shared" si="0"/>
        <v>2008</v>
      </c>
    </row>
    <row r="15" spans="1:4">
      <c r="A15">
        <v>14</v>
      </c>
      <c r="D15">
        <f t="shared" si="0"/>
        <v>2007</v>
      </c>
    </row>
    <row r="16" spans="1:4">
      <c r="A16">
        <v>15</v>
      </c>
      <c r="D16">
        <f t="shared" si="0"/>
        <v>2006</v>
      </c>
    </row>
    <row r="17" spans="1:4">
      <c r="A17">
        <v>16</v>
      </c>
      <c r="D17">
        <f t="shared" si="0"/>
        <v>2005</v>
      </c>
    </row>
    <row r="18" spans="1:4">
      <c r="A18">
        <v>17</v>
      </c>
      <c r="D18">
        <f t="shared" si="0"/>
        <v>2004</v>
      </c>
    </row>
    <row r="19" spans="1:4">
      <c r="A19">
        <v>18</v>
      </c>
      <c r="D19">
        <f t="shared" si="0"/>
        <v>2003</v>
      </c>
    </row>
    <row r="20" spans="1:4">
      <c r="A20">
        <v>19</v>
      </c>
      <c r="D20">
        <f t="shared" si="0"/>
        <v>2002</v>
      </c>
    </row>
    <row r="21" spans="1:4">
      <c r="A21">
        <v>20</v>
      </c>
      <c r="D21">
        <f t="shared" si="0"/>
        <v>2001</v>
      </c>
    </row>
    <row r="22" spans="1:4">
      <c r="A22">
        <v>21</v>
      </c>
      <c r="D22">
        <f t="shared" si="0"/>
        <v>2000</v>
      </c>
    </row>
    <row r="23" spans="1:4">
      <c r="A23">
        <v>22</v>
      </c>
      <c r="D23">
        <f t="shared" si="0"/>
        <v>1999</v>
      </c>
    </row>
    <row r="24" spans="1:4">
      <c r="A24">
        <v>23</v>
      </c>
      <c r="D24">
        <f t="shared" si="0"/>
        <v>1998</v>
      </c>
    </row>
    <row r="25" spans="1:4">
      <c r="A25">
        <v>24</v>
      </c>
      <c r="D25">
        <f t="shared" si="0"/>
        <v>1997</v>
      </c>
    </row>
    <row r="26" spans="1:4">
      <c r="A26">
        <v>25</v>
      </c>
      <c r="D26">
        <f t="shared" si="0"/>
        <v>1996</v>
      </c>
    </row>
    <row r="27" spans="1:4">
      <c r="A27">
        <v>26</v>
      </c>
      <c r="D27">
        <f t="shared" si="0"/>
        <v>1995</v>
      </c>
    </row>
    <row r="28" spans="1:4">
      <c r="A28">
        <v>27</v>
      </c>
      <c r="D28">
        <f t="shared" si="0"/>
        <v>1994</v>
      </c>
    </row>
    <row r="29" spans="1:4">
      <c r="A29">
        <v>28</v>
      </c>
      <c r="D29">
        <f t="shared" si="0"/>
        <v>1993</v>
      </c>
    </row>
    <row r="30" spans="1:4">
      <c r="A30">
        <v>29</v>
      </c>
      <c r="D30">
        <f t="shared" si="0"/>
        <v>1992</v>
      </c>
    </row>
    <row r="31" spans="1:4">
      <c r="A31">
        <v>30</v>
      </c>
      <c r="D31">
        <f t="shared" si="0"/>
        <v>1991</v>
      </c>
    </row>
    <row r="32" spans="1:4">
      <c r="A32">
        <v>31</v>
      </c>
      <c r="D32">
        <f t="shared" si="0"/>
        <v>1990</v>
      </c>
    </row>
    <row r="33" spans="4:4">
      <c r="D33">
        <f t="shared" si="0"/>
        <v>1989</v>
      </c>
    </row>
    <row r="34" spans="4:4">
      <c r="D34">
        <f t="shared" si="0"/>
        <v>1988</v>
      </c>
    </row>
    <row r="35" spans="4:4">
      <c r="D35">
        <f t="shared" si="0"/>
        <v>1987</v>
      </c>
    </row>
    <row r="36" spans="4:4">
      <c r="D36">
        <f t="shared" si="0"/>
        <v>1986</v>
      </c>
    </row>
    <row r="37" spans="4:4">
      <c r="D37">
        <f t="shared" si="0"/>
        <v>1985</v>
      </c>
    </row>
    <row r="38" spans="4:4">
      <c r="D38">
        <f t="shared" si="0"/>
        <v>1984</v>
      </c>
    </row>
    <row r="39" spans="4:4">
      <c r="D39">
        <f t="shared" si="0"/>
        <v>1983</v>
      </c>
    </row>
    <row r="40" spans="4:4">
      <c r="D40">
        <f t="shared" si="0"/>
        <v>1982</v>
      </c>
    </row>
    <row r="41" spans="4:4">
      <c r="D41">
        <f t="shared" si="0"/>
        <v>1981</v>
      </c>
    </row>
    <row r="42" spans="4:4">
      <c r="D42">
        <f t="shared" si="0"/>
        <v>1980</v>
      </c>
    </row>
    <row r="43" spans="4:4">
      <c r="D43">
        <f t="shared" si="0"/>
        <v>1979</v>
      </c>
    </row>
    <row r="44" spans="4:4">
      <c r="D44">
        <f t="shared" si="0"/>
        <v>1978</v>
      </c>
    </row>
    <row r="45" spans="4:4">
      <c r="D45">
        <f t="shared" si="0"/>
        <v>1977</v>
      </c>
    </row>
    <row r="46" spans="4:4">
      <c r="D46">
        <f t="shared" si="0"/>
        <v>1976</v>
      </c>
    </row>
    <row r="47" spans="4:4">
      <c r="D47">
        <f t="shared" si="0"/>
        <v>1975</v>
      </c>
    </row>
    <row r="48" spans="4:4">
      <c r="D48">
        <f t="shared" si="0"/>
        <v>1974</v>
      </c>
    </row>
    <row r="49" spans="4:4">
      <c r="D49">
        <f t="shared" si="0"/>
        <v>1973</v>
      </c>
    </row>
    <row r="50" spans="4:4">
      <c r="D50">
        <f t="shared" si="0"/>
        <v>1972</v>
      </c>
    </row>
    <row r="51" spans="4:4">
      <c r="D51">
        <f t="shared" si="0"/>
        <v>1971</v>
      </c>
    </row>
    <row r="52" spans="4:4">
      <c r="D52">
        <f t="shared" si="0"/>
        <v>1970</v>
      </c>
    </row>
    <row r="53" spans="4:4">
      <c r="D53">
        <f t="shared" si="0"/>
        <v>1969</v>
      </c>
    </row>
    <row r="54" spans="4:4">
      <c r="D54">
        <f t="shared" si="0"/>
        <v>1968</v>
      </c>
    </row>
    <row r="55" spans="4:4">
      <c r="D55">
        <f t="shared" si="0"/>
        <v>1967</v>
      </c>
    </row>
    <row r="56" spans="4:4">
      <c r="D56">
        <f t="shared" si="0"/>
        <v>1966</v>
      </c>
    </row>
    <row r="57" spans="4:4">
      <c r="D57">
        <f t="shared" si="0"/>
        <v>1965</v>
      </c>
    </row>
    <row r="58" spans="4:4">
      <c r="D58">
        <f t="shared" si="0"/>
        <v>1964</v>
      </c>
    </row>
    <row r="59" spans="4:4">
      <c r="D59">
        <f t="shared" si="0"/>
        <v>1963</v>
      </c>
    </row>
    <row r="60" spans="4:4">
      <c r="D60">
        <f t="shared" si="0"/>
        <v>1962</v>
      </c>
    </row>
    <row r="61" spans="4:4">
      <c r="D61">
        <f t="shared" si="0"/>
        <v>1961</v>
      </c>
    </row>
    <row r="62" spans="4:4">
      <c r="D62">
        <f t="shared" si="0"/>
        <v>1960</v>
      </c>
    </row>
    <row r="63" spans="4:4">
      <c r="D63">
        <f t="shared" si="0"/>
        <v>1959</v>
      </c>
    </row>
    <row r="64" spans="4:4">
      <c r="D64">
        <f t="shared" si="0"/>
        <v>1958</v>
      </c>
    </row>
    <row r="65" spans="4:4">
      <c r="D65">
        <f t="shared" si="0"/>
        <v>1957</v>
      </c>
    </row>
    <row r="66" spans="4:4">
      <c r="D66">
        <f t="shared" si="0"/>
        <v>1956</v>
      </c>
    </row>
    <row r="67" spans="4:4">
      <c r="D67">
        <f t="shared" si="0"/>
        <v>1955</v>
      </c>
    </row>
    <row r="68" spans="4:4">
      <c r="D68">
        <f t="shared" ref="D68:D82" si="1">D67-1</f>
        <v>1954</v>
      </c>
    </row>
    <row r="69" spans="4:4">
      <c r="D69">
        <f t="shared" si="1"/>
        <v>1953</v>
      </c>
    </row>
    <row r="70" spans="4:4">
      <c r="D70">
        <f t="shared" si="1"/>
        <v>1952</v>
      </c>
    </row>
    <row r="71" spans="4:4">
      <c r="D71">
        <f t="shared" si="1"/>
        <v>1951</v>
      </c>
    </row>
    <row r="72" spans="4:4">
      <c r="D72">
        <f t="shared" si="1"/>
        <v>1950</v>
      </c>
    </row>
    <row r="73" spans="4:4">
      <c r="D73">
        <f t="shared" si="1"/>
        <v>1949</v>
      </c>
    </row>
    <row r="74" spans="4:4">
      <c r="D74">
        <f t="shared" si="1"/>
        <v>1948</v>
      </c>
    </row>
    <row r="75" spans="4:4">
      <c r="D75">
        <f t="shared" si="1"/>
        <v>1947</v>
      </c>
    </row>
    <row r="76" spans="4:4">
      <c r="D76">
        <f t="shared" si="1"/>
        <v>1946</v>
      </c>
    </row>
    <row r="77" spans="4:4">
      <c r="D77">
        <f t="shared" si="1"/>
        <v>1945</v>
      </c>
    </row>
    <row r="78" spans="4:4">
      <c r="D78">
        <f t="shared" si="1"/>
        <v>1944</v>
      </c>
    </row>
    <row r="79" spans="4:4">
      <c r="D79">
        <f t="shared" si="1"/>
        <v>1943</v>
      </c>
    </row>
    <row r="80" spans="4:4">
      <c r="D80">
        <f t="shared" si="1"/>
        <v>1942</v>
      </c>
    </row>
    <row r="81" spans="4:4">
      <c r="D81">
        <f t="shared" si="1"/>
        <v>1941</v>
      </c>
    </row>
    <row r="82" spans="4:4">
      <c r="D82">
        <f t="shared" si="1"/>
        <v>1940</v>
      </c>
    </row>
  </sheetData>
  <phoneticPr fontId="9"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Inschrijfformulier V1 2022</vt:lpstr>
      <vt:lpstr>Blad2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Daniël Sas</dc:creator>
  <cp:lastModifiedBy>Daniël Sas</cp:lastModifiedBy>
  <cp:lastPrinted>2022-04-30T08:56:01Z</cp:lastPrinted>
  <dcterms:created xsi:type="dcterms:W3CDTF">2022-04-30T06:02:51Z</dcterms:created>
  <dcterms:modified xsi:type="dcterms:W3CDTF">2022-04-30T09:07:48Z</dcterms:modified>
</cp:coreProperties>
</file>